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LA REGION DE MURCIA\MURCIA\"/>
    </mc:Choice>
  </mc:AlternateContent>
  <xr:revisionPtr revIDLastSave="0" documentId="8_{A97AC84E-7FF6-44D8-ABE7-A67847EFB0D7}" xr6:coauthVersionLast="47" xr6:coauthVersionMax="47" xr10:uidLastSave="{00000000-0000-0000-0000-000000000000}"/>
  <bookViews>
    <workbookView xWindow="-108" yWindow="-108" windowWidth="19416" windowHeight="10416" xr2:uid="{A43CD473-A3BC-4C8C-AD08-55344CEECA84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<sst xmlns="http://schemas.openxmlformats.org/spreadsheetml/2006/main" count="259" uniqueCount="187">
  <si>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</si>
  <si>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</si>
  <si>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</si>
  <si>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</si>
  <si>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</si>
  <si>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</si>
  <si>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</si>
  <si>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</si>
  <si>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</si>
  <si>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</si>
  <si>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</si>
  <si>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</si>
  <si>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</si>
  <si>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</si>
  <si>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LORCA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</si>
  <si>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</si>
  <si>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</si>
  <si>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</si>
  <si>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</si>
  <si>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</si>
  <si>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</si>
  <si>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</si>
  <si>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</si>
  <si>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</si>
  <si>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</si>
  <si>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</si>
  <si>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</si>
  <si>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</si>
  <si>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</si>
  <si>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</si>
  <si>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</si>
  <si>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</si>
  <si>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</si>
  <si>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</si>
  <si>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</si>
  <si>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</si>
  <si>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Águilas</t>
  </si>
  <si>
    <t>Lorca</t>
  </si>
  <si>
    <t>Puerto Lumbreras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</si>
  <si>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</si>
  <si>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</si>
  <si>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</si>
  <si>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</si>
  <si>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</si>
  <si>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</si>
  <si>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</si>
  <si>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</si>
  <si>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</si>
  <si>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</si>
  <si>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</si>
  <si>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</si>
  <si>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2023. Los Datos del MNP de 2022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</si>
  <si>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</si>
  <si>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</si>
  <si>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</si>
  <si>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</si>
  <si>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</si>
  <si>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</si>
  <si>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</si>
  <si>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</si>
  <si>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2023</t>
  </si>
  <si>
    <t>Total Población:</t>
  </si>
  <si>
    <t>Marruecos</t>
  </si>
  <si>
    <t>Ecuador</t>
  </si>
  <si>
    <t>Rumania</t>
  </si>
  <si>
    <t>Nicaragua</t>
  </si>
  <si>
    <t>Colombia</t>
  </si>
  <si>
    <t>Ghana</t>
  </si>
  <si>
    <t>Reino Unido</t>
  </si>
  <si>
    <t>Bolivia</t>
  </si>
  <si>
    <t>Honduras</t>
  </si>
  <si>
    <t>Senegal</t>
  </si>
  <si>
    <t>Francia</t>
  </si>
  <si>
    <t>Bulgaria</t>
  </si>
  <si>
    <t>Alemania</t>
  </si>
  <si>
    <t>Venezuela</t>
  </si>
  <si>
    <t>Pakistán</t>
  </si>
  <si>
    <t>China</t>
  </si>
  <si>
    <t>Perú</t>
  </si>
  <si>
    <t>Nigeria</t>
  </si>
  <si>
    <t>Italia</t>
  </si>
  <si>
    <t>Argelia</t>
  </si>
  <si>
    <t>Ucrania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</si>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</sst>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5E1733D8-374A-4995-902C-D17BEFC74D90}"/>
    <cellStyle name="Normal" xfId="0" builtinId="0"/>
    <cellStyle name="Normal 2" xfId="1" xr:uid="{B7B1CDC2-DAA8-47F1-B1BC-9F4816D20EA8}"/>
    <cellStyle name="Porcentaje 2" xfId="2" xr:uid="{832F2D09-00BF-417E-A37F-61818F7AF1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51105024915"/>
          <c:y val="4.10958214887675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B1-4147-B5EC-4506E99B768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1B1-4147-B5EC-4506E99B768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1B1-4147-B5EC-4506E99B768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1B1-4147-B5EC-4506E99B768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1B1-4147-B5EC-4506E99B7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400042386005"/>
          <c:y val="0.86903767620101791"/>
          <c:w val="0.69360433206718719"/>
          <c:h val="9.90448877596370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2800671139"/>
          <c:y val="5.66039063729021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2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</c:strLit>
          </c:cat>
          <c:val>
            <c:numLit>
              <c:formatCode>General</c:formatCode>
              <c:ptCount val="22"/>
              <c:pt idx="0">
                <c:v>119808</c:v>
              </c:pt>
              <c:pt idx="1">
                <c:v>123947</c:v>
              </c:pt>
              <c:pt idx="2">
                <c:v>126545</c:v>
              </c:pt>
              <c:pt idx="3">
                <c:v>130858</c:v>
              </c:pt>
              <c:pt idx="4">
                <c:v>135267</c:v>
              </c:pt>
              <c:pt idx="5">
                <c:v>135704</c:v>
              </c:pt>
              <c:pt idx="6">
                <c:v>138637</c:v>
              </c:pt>
              <c:pt idx="7">
                <c:v>140386</c:v>
              </c:pt>
              <c:pt idx="8">
                <c:v>141714</c:v>
              </c:pt>
              <c:pt idx="9">
                <c:v>142198</c:v>
              </c:pt>
              <c:pt idx="10" formatCode="#,##0">
                <c:v>142435</c:v>
              </c:pt>
              <c:pt idx="11" formatCode="#,##0">
                <c:v>142212</c:v>
              </c:pt>
              <c:pt idx="12" formatCode="#,##0">
                <c:v>141001</c:v>
              </c:pt>
              <c:pt idx="13" formatCode="#,##0">
                <c:v>141180</c:v>
              </c:pt>
              <c:pt idx="14" formatCode="#,##0">
                <c:v>141310</c:v>
              </c:pt>
              <c:pt idx="15" formatCode="#,##0">
                <c:v>142077</c:v>
              </c:pt>
              <c:pt idx="16" formatCode="#,##0">
                <c:v>143091</c:v>
              </c:pt>
              <c:pt idx="17" formatCode="#,##0">
                <c:v>145099</c:v>
              </c:pt>
              <c:pt idx="18" formatCode="#,##0">
                <c:v>147017</c:v>
              </c:pt>
              <c:pt idx="19" formatCode="#,##0">
                <c:v>148254</c:v>
              </c:pt>
              <c:pt idx="20" formatCode="#,##0">
                <c:v>150118</c:v>
              </c:pt>
              <c:pt idx="21" formatCode="#,##0">
                <c:v>152095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D7-45EF-9AF6-C9D473410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139487"/>
        <c:axId val="1"/>
      </c:lineChart>
      <c:catAx>
        <c:axId val="1216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1394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0CDE-4CF6-A19D-BA40087F524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0CDE-4CF6-A19D-BA40087F5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16272015"/>
        <c:axId val="1"/>
      </c:barChart>
      <c:catAx>
        <c:axId val="12162720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548714967675E-2"/>
              <c:y val="0.3692820385640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"/>
              <c:y val="0.908499528110167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272015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41974002261"/>
          <c:y val="7.3429362996292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71-4E53-8BC5-C895A58ABBE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771-4E53-8BC5-C895A58ABBE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771-4E53-8BC5-C895A58ABBE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771-4E53-8BC5-C895A58ABBE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3771-4E53-8BC5-C895A58AB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004315666075"/>
          <c:y val="0.86114131566887475"/>
          <c:w val="0.62650218376853084"/>
          <c:h val="9.5241219847519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499319164053"/>
          <c:y val="4.36895095144356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9F-422E-949F-60982F318F3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39F-422E-949F-60982F318F3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39F-422E-949F-60982F318F3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39F-422E-949F-60982F318F3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39F-422E-949F-60982F318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218439800288122"/>
          <c:y val="0.85158966945538062"/>
          <c:w val="0.74814472204132398"/>
          <c:h val="0.10156557578740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5884746334"/>
          <c:y val="4.41178301328934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5B-49D5-B19F-00BDB43BB4B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65B-49D5-B19F-00BDB43BB4BD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65B-49D5-B19F-00BDB43BB4BD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5B-49D5-B19F-00BDB43BB4B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465B-49D5-B19F-00BDB43BB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5586967291739"/>
          <c:y val="0.85378554459348699"/>
          <c:w val="0.70684997206674471"/>
          <c:h val="0.10277042938802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9617350465"/>
          <c:y val="4.30623536922749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0E-4270-87AF-3D806F21506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0E-4270-87AF-3D806F21506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0E-4270-87AF-3D806F21506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C0E-4270-87AF-3D806F21506D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0E-4270-87AF-3D806F21506D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0E-4270-87AF-3D806F2150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C0E-4270-87AF-3D806F215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05594695399917"/>
          <c:y val="0.86103324922222568"/>
          <c:w val="0.79581544412211636"/>
          <c:h val="0.100389647240040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38100</xdr:colOff>
      <xdr:row>5</xdr:row>
      <xdr:rowOff>160020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8E03059-5F26-4B43-8B91-E52E6AA31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620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22860</xdr:colOff>
      <xdr:row>7</xdr:row>
      <xdr:rowOff>83820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B716EB0-D109-4AD7-94BF-7BDCFD993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4128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D57CDE9-A4FC-4CE2-9D12-0426B741E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523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22860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80A034A-67D6-4F61-8707-4FBDBC6BC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902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E4B559D-B132-4698-AB49-E17A7134D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994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C9A048A-F605-4A45-A3F3-7B1B823FA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24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10</xdr:row>
      <xdr:rowOff>144780</xdr:rowOff>
    </xdr:from>
    <xdr:to>
      <xdr:col>4</xdr:col>
      <xdr:colOff>853440</xdr:colOff>
      <xdr:row>24</xdr:row>
      <xdr:rowOff>129540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24DCEB8C-1F79-449E-A0D3-20BDA5038906}"/>
            </a:ext>
          </a:extLst>
        </xdr:cNvPr>
        <xdr:cNvSpPr>
          <a:spLocks noChangeAspect="1" noChangeArrowheads="1"/>
        </xdr:cNvSpPr>
      </xdr:nvSpPr>
      <xdr:spPr bwMode="auto">
        <a:xfrm>
          <a:off x="106680" y="1935480"/>
          <a:ext cx="3649980" cy="262128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99060</xdr:colOff>
      <xdr:row>26</xdr:row>
      <xdr:rowOff>0</xdr:rowOff>
    </xdr:from>
    <xdr:to>
      <xdr:col>4</xdr:col>
      <xdr:colOff>876300</xdr:colOff>
      <xdr:row>39</xdr:row>
      <xdr:rowOff>152400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D477FDC-6114-40DB-B618-7A7C4DFC7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662940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903D240-EEC2-45CA-8438-C15309AE7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547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22860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EBD5AC4-C35D-4632-8558-1B5690696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477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891540</xdr:colOff>
      <xdr:row>9</xdr:row>
      <xdr:rowOff>53340</xdr:rowOff>
    </xdr:from>
    <xdr:to>
      <xdr:col>10</xdr:col>
      <xdr:colOff>944880</xdr:colOff>
      <xdr:row>22</xdr:row>
      <xdr:rowOff>83820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5205955-E5A7-42CD-8B23-B482F6CAE0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20</xdr:row>
      <xdr:rowOff>0</xdr:rowOff>
    </xdr:from>
    <xdr:to>
      <xdr:col>5</xdr:col>
      <xdr:colOff>883920</xdr:colOff>
      <xdr:row>35</xdr:row>
      <xdr:rowOff>121920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91D84C4C-520B-412D-8D2D-C39BEC9D1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22860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340CF9D-FA30-45AE-AD07-33DD8A882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58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0.13398</cdr:x>
      <cdr:y>0.01629</cdr:y>
    </cdr:from>
    <cdr:to>
      <cdr:x>0.25264</cdr:x>
      <cdr:y>0.06708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0.81527</cdr:x>
      <cdr:y>0.01629</cdr:y>
    </cdr:from>
    <cdr:to>
      <cdr:x>0.92903</cdr:x>
      <cdr:y>0.06901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10</xdr:col>
      <xdr:colOff>396240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EDD6AAD-7FAF-4F5B-8315-72B49FBA0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1165098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213360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EDBA1D9-94EB-446B-BAFE-B91C89DEA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75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449580</xdr:colOff>
      <xdr:row>9</xdr:row>
      <xdr:rowOff>220980</xdr:rowOff>
    </xdr:from>
    <xdr:to>
      <xdr:col>7</xdr:col>
      <xdr:colOff>1196340</xdr:colOff>
      <xdr:row>21</xdr:row>
      <xdr:rowOff>15240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02B4A2F-5A1F-4001-8268-30BF5679A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396240</xdr:colOff>
      <xdr:row>17</xdr:row>
      <xdr:rowOff>0</xdr:rowOff>
    </xdr:from>
    <xdr:to>
      <xdr:col>10</xdr:col>
      <xdr:colOff>563880</xdr:colOff>
      <xdr:row>28</xdr:row>
      <xdr:rowOff>144780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BF6BF71-5BDA-498E-B209-3EC6E2D7F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17</xdr:row>
      <xdr:rowOff>0</xdr:rowOff>
    </xdr:from>
    <xdr:to>
      <xdr:col>5</xdr:col>
      <xdr:colOff>198120</xdr:colOff>
      <xdr:row>28</xdr:row>
      <xdr:rowOff>121920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BFB0324-3981-4734-9046-06F40F7BE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800100</xdr:colOff>
      <xdr:row>17</xdr:row>
      <xdr:rowOff>7620</xdr:rowOff>
    </xdr:from>
    <xdr:to>
      <xdr:col>16</xdr:col>
      <xdr:colOff>655320</xdr:colOff>
      <xdr:row>29</xdr:row>
      <xdr:rowOff>15240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B62F95BF-4EBE-42DD-AE2D-8D9B269156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45720</xdr:colOff>
      <xdr:row>5</xdr:row>
      <xdr:rowOff>152400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2EFB74B9-F2C4-4CC4-8E93-A515E9435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9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0D9F09D-E234-47D3-924B-EB40FD788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E8C7D-452E-4446-B241-F79775B4AB51}">
  <sheetPr codeName="Hoja17">
    <pageSetUpPr fitToPage="1"/>
  </sheetPr>
  <dimension ref="A7:L18"/>
  <sheetViews>
    <sheetView tabSelected="1" workbookViewId="0"/>
  </sheetViews>
  <sheetFormatPr baseColWidth="10" defaultColWidth="11.44140625" defaultRowHeight="13.2" x14ac:dyDescent="0.25"/>
  <cols>
    <col min="1" max="1" width="6.33203125" style="2" customWidth="1"/>
    <col min="2" max="3" width="11.44140625" style="2"/>
    <col min="4" max="4" width="7" style="2" customWidth="1"/>
    <col min="5" max="5" width="9.109375" style="2" customWidth="1"/>
    <col min="6" max="6" width="14.6640625" style="2" customWidth="1"/>
    <col min="7" max="16384" width="11.44140625" style="2"/>
  </cols>
  <sheetData>
    <row r="7" spans="1:12" ht="17.399999999999999" x14ac:dyDescent="0.3">
      <c r="A7" s="1" t="str">
        <f>'Datos Generales'!A9</f>
        <v>Partido Judicial de LORCA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6" x14ac:dyDescent="0.3">
      <c r="B8" s="3"/>
    </row>
    <row r="9" spans="1:12" ht="17.399999999999999" x14ac:dyDescent="0.3">
      <c r="A9" s="4"/>
      <c r="B9" s="4" t="s">
        <v>0</v>
      </c>
    </row>
    <row r="10" spans="1:12" x14ac:dyDescent="0.25">
      <c r="B10" s="5"/>
    </row>
    <row r="11" spans="1:12" x14ac:dyDescent="0.25">
      <c r="B11" s="5"/>
      <c r="E11" s="6"/>
    </row>
    <row r="12" spans="1:12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6" x14ac:dyDescent="0.3">
      <c r="B15" s="9"/>
    </row>
    <row r="16" spans="1:12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6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DB4DAF1-8B2D-48C6-BC92-2A5F1AEAFBA0}"/>
    <hyperlink ref="B14:C14" location="Municipios!A1" display="Municipios" xr:uid="{3EB9456E-43B5-47A5-B8CB-62B327A0C9AE}"/>
    <hyperlink ref="B16:C16" location="'Datos Demograficos'!A1" display="Datos Demograficos" xr:uid="{9B30EE02-1593-4DEF-916A-6774B862CFC6}"/>
    <hyperlink ref="B18:C18" location="Nacionalidades!A1" display="Nacionalidades" xr:uid="{93EC8A14-DF26-4459-B729-498F9CF575A2}"/>
    <hyperlink ref="H18:I18" location="Trabajo!A1" display="Trabajo" xr:uid="{472F390C-32DA-4A16-806A-8347EF5F9E48}"/>
    <hyperlink ref="E12:F12" location="'Datos Economicos'!A1" display="Datos Económicos" xr:uid="{8B5D9E13-74E8-421C-92DC-443DC7D20F3A}"/>
    <hyperlink ref="E14" location="Trafico!A1" display="Tráfico" xr:uid="{C0ABD943-F337-4442-8D62-D8F33B65DF48}"/>
    <hyperlink ref="E16:F16" location="'Plazas Turisticas'!A1" display="Plazas Turisticas" xr:uid="{C429FA87-7B3D-43D9-99F6-B831713B2C9C}"/>
    <hyperlink ref="E18:F18" location="Bancos!A1" display="Bancos" xr:uid="{5AD7ABC1-5698-45D6-8348-3A87DD53E61E}"/>
    <hyperlink ref="H12" location="Presupuestos!A1" display="Presupuestos" xr:uid="{9B978C4F-7234-44D1-A580-DE7901E7C953}"/>
    <hyperlink ref="H14" location="'Datos Catastrales'!A1" display="Datos Catastrales" xr:uid="{A97E610D-E386-412D-8EDF-93592126F806}"/>
    <hyperlink ref="H16:I16" location="Hacienda!A1" display="Hacienda" xr:uid="{33334A7A-1C72-4E5E-AB9F-3A5D851286B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7CE3C-DC51-40EC-AA23-A4DCA52F8A30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3" width="11.44140625" style="12"/>
    <col min="4" max="4" width="13" style="12" customWidth="1"/>
    <col min="5" max="5" width="13.88671875" style="12" customWidth="1"/>
    <col min="6" max="6" width="18.109375" style="12" customWidth="1"/>
    <col min="7" max="7" width="17.88671875" style="12" customWidth="1"/>
    <col min="8" max="16384" width="11.44140625" style="12"/>
  </cols>
  <sheetData>
    <row r="7" spans="1:8" ht="17.399999999999999" x14ac:dyDescent="0.3">
      <c r="A7" s="11" t="s">
        <v>0</v>
      </c>
      <c r="B7" s="52"/>
      <c r="D7" s="52"/>
      <c r="E7" s="52"/>
      <c r="F7" s="52"/>
      <c r="G7" s="52"/>
    </row>
    <row r="8" spans="1:8" ht="16.2" x14ac:dyDescent="0.3">
      <c r="B8" s="52"/>
    </row>
    <row r="9" spans="1:8" ht="17.399999999999999" x14ac:dyDescent="0.3">
      <c r="A9" s="14" t="s">
        <v>14</v>
      </c>
    </row>
    <row r="10" spans="1:8" ht="18" thickBot="1" x14ac:dyDescent="0.35">
      <c r="B10" s="14"/>
    </row>
    <row r="11" spans="1:8" x14ac:dyDescent="0.2">
      <c r="A11" s="16"/>
      <c r="B11" s="17"/>
      <c r="C11" s="17"/>
      <c r="D11" s="17"/>
      <c r="E11" s="17"/>
      <c r="F11" s="17"/>
      <c r="G11" s="17"/>
      <c r="H11" s="19"/>
    </row>
    <row r="12" spans="1:8" ht="17.399999999999999" x14ac:dyDescent="0.3">
      <c r="A12" s="20"/>
      <c r="B12" s="14" t="s">
        <v>133</v>
      </c>
      <c r="H12" s="23"/>
    </row>
    <row r="13" spans="1:8" ht="13.2" thickBot="1" x14ac:dyDescent="0.25">
      <c r="A13" s="20"/>
      <c r="B13" s="21"/>
      <c r="H13" s="23"/>
    </row>
    <row r="14" spans="1:8" ht="33.75" customHeight="1" x14ac:dyDescent="0.2">
      <c r="A14" s="20"/>
      <c r="B14" s="100" t="s">
        <v>94</v>
      </c>
      <c r="C14" s="101" t="s">
        <v>12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23"/>
    </row>
    <row r="15" spans="1:8" ht="33" customHeight="1" thickBot="1" x14ac:dyDescent="0.25">
      <c r="A15" s="20"/>
      <c r="B15" s="117">
        <v>58</v>
      </c>
      <c r="C15" s="115">
        <v>42</v>
      </c>
      <c r="D15" s="115">
        <v>0</v>
      </c>
      <c r="E15" s="115">
        <v>16</v>
      </c>
      <c r="F15" s="115">
        <v>0</v>
      </c>
      <c r="G15" s="116">
        <v>0</v>
      </c>
      <c r="H15" s="23"/>
    </row>
    <row r="16" spans="1:8" x14ac:dyDescent="0.2">
      <c r="A16" s="20"/>
      <c r="B16" s="21"/>
      <c r="H16" s="23"/>
    </row>
    <row r="17" spans="1:8" x14ac:dyDescent="0.2">
      <c r="A17" s="20"/>
      <c r="B17" s="21" t="s">
        <v>138</v>
      </c>
      <c r="G17" s="128">
        <v>-6.4516129032258063E-2</v>
      </c>
      <c r="H17" s="23"/>
    </row>
    <row r="18" spans="1:8" x14ac:dyDescent="0.2">
      <c r="A18" s="20"/>
      <c r="H18" s="23"/>
    </row>
    <row r="19" spans="1:8" x14ac:dyDescent="0.2">
      <c r="A19" s="20"/>
      <c r="H19" s="23"/>
    </row>
    <row r="20" spans="1:8" x14ac:dyDescent="0.2">
      <c r="A20" s="20"/>
      <c r="B20" s="21" t="s">
        <v>139</v>
      </c>
      <c r="F20" s="129">
        <v>0</v>
      </c>
      <c r="H20" s="23"/>
    </row>
    <row r="21" spans="1:8" x14ac:dyDescent="0.2">
      <c r="A21" s="20"/>
      <c r="B21" s="21"/>
      <c r="F21" s="130"/>
      <c r="H21" s="23"/>
    </row>
    <row r="22" spans="1:8" x14ac:dyDescent="0.2">
      <c r="A22" s="20"/>
      <c r="B22" s="21" t="s">
        <v>140</v>
      </c>
      <c r="F22" s="130">
        <v>0</v>
      </c>
      <c r="H22" s="23"/>
    </row>
    <row r="23" spans="1:8" x14ac:dyDescent="0.2">
      <c r="A23" s="20"/>
      <c r="B23" s="21"/>
      <c r="F23" s="130"/>
      <c r="H23" s="23"/>
    </row>
    <row r="24" spans="1:8" x14ac:dyDescent="0.2">
      <c r="A24" s="20"/>
      <c r="B24" s="21" t="s">
        <v>141</v>
      </c>
      <c r="F24" s="129">
        <v>0</v>
      </c>
      <c r="H24" s="23"/>
    </row>
    <row r="25" spans="1:8" x14ac:dyDescent="0.2">
      <c r="A25" s="20"/>
      <c r="B25" s="21"/>
      <c r="F25" s="130"/>
      <c r="H25" s="23"/>
    </row>
    <row r="26" spans="1:8" x14ac:dyDescent="0.2">
      <c r="A26" s="20"/>
      <c r="B26" s="21" t="s">
        <v>142</v>
      </c>
      <c r="F26" s="130">
        <v>0</v>
      </c>
      <c r="H26" s="23"/>
    </row>
    <row r="27" spans="1:8" x14ac:dyDescent="0.2">
      <c r="A27" s="20"/>
      <c r="H27" s="23"/>
    </row>
    <row r="28" spans="1:8" ht="13.2" thickBot="1" x14ac:dyDescent="0.2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A8E0FDE2-871C-44FC-8C6E-C10E9EE44C6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6EB45-8771-4FEC-8B81-FAE07BD4AAFF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2" customWidth="1"/>
    <col min="2" max="11" width="18.6640625" style="12" customWidth="1"/>
    <col min="12" max="12" width="3" style="12" customWidth="1"/>
    <col min="13" max="16384" width="11.44140625" style="12"/>
  </cols>
  <sheetData>
    <row r="7" spans="1:12" ht="17.399999999999999" x14ac:dyDescent="0.3">
      <c r="B7" s="11" t="s">
        <v>0</v>
      </c>
      <c r="C7" s="52"/>
      <c r="D7" s="52"/>
      <c r="E7" s="52"/>
      <c r="F7" s="52"/>
      <c r="G7" s="52"/>
      <c r="H7" s="52"/>
    </row>
    <row r="8" spans="1:12" ht="16.2" x14ac:dyDescent="0.3">
      <c r="B8" s="52"/>
    </row>
    <row r="9" spans="1:12" ht="17.399999999999999" x14ac:dyDescent="0.3">
      <c r="A9" s="14" t="s">
        <v>14</v>
      </c>
    </row>
    <row r="10" spans="1:12" ht="18" thickBot="1" x14ac:dyDescent="0.35">
      <c r="B10" s="14"/>
    </row>
    <row r="11" spans="1:12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6.2" x14ac:dyDescent="0.3">
      <c r="A12" s="20"/>
      <c r="B12" s="131" t="s">
        <v>143</v>
      </c>
      <c r="C12" s="131"/>
      <c r="D12" s="131"/>
      <c r="E12" s="131"/>
      <c r="L12" s="23"/>
    </row>
    <row r="13" spans="1:12" ht="14.25" customHeight="1" x14ac:dyDescent="0.3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144</v>
      </c>
      <c r="C14" s="131"/>
      <c r="D14" s="131"/>
      <c r="E14" s="131"/>
      <c r="L14" s="23"/>
    </row>
    <row r="15" spans="1:12" ht="48" customHeight="1" thickBot="1" x14ac:dyDescent="0.25">
      <c r="A15" s="20"/>
      <c r="B15" s="97" t="s">
        <v>145</v>
      </c>
      <c r="C15" s="132" t="s">
        <v>146</v>
      </c>
      <c r="D15" s="132" t="s">
        <v>147</v>
      </c>
      <c r="E15" s="132" t="s">
        <v>148</v>
      </c>
      <c r="F15" s="132" t="s">
        <v>149</v>
      </c>
      <c r="G15" s="132" t="s">
        <v>150</v>
      </c>
      <c r="H15" s="132" t="s">
        <v>151</v>
      </c>
      <c r="I15" s="132" t="s">
        <v>152</v>
      </c>
      <c r="J15" s="132" t="s">
        <v>153</v>
      </c>
      <c r="K15" s="133" t="s">
        <v>154</v>
      </c>
      <c r="L15" s="134"/>
    </row>
    <row r="16" spans="1:12" ht="32.25" customHeight="1" thickBot="1" x14ac:dyDescent="0.25">
      <c r="A16" s="20"/>
      <c r="B16" s="135">
        <v>52836.12962</v>
      </c>
      <c r="C16" s="136">
        <v>4527.9926699999996</v>
      </c>
      <c r="D16" s="136">
        <v>21504.007780000004</v>
      </c>
      <c r="E16" s="136">
        <v>35436.206469999997</v>
      </c>
      <c r="F16" s="136">
        <v>1450.8992499999999</v>
      </c>
      <c r="G16" s="136">
        <v>7.400000000000001E-2</v>
      </c>
      <c r="H16" s="136">
        <v>1521.52702</v>
      </c>
      <c r="I16" s="136">
        <v>639.01</v>
      </c>
      <c r="J16" s="136">
        <v>515.20000000000005</v>
      </c>
      <c r="K16" s="137">
        <v>118431.04681</v>
      </c>
      <c r="L16" s="23"/>
    </row>
    <row r="17" spans="1:12" ht="17.399999999999999" x14ac:dyDescent="0.3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155</v>
      </c>
      <c r="C18" s="131"/>
      <c r="D18" s="131"/>
      <c r="E18" s="131"/>
      <c r="L18" s="23"/>
    </row>
    <row r="19" spans="1:12" ht="47.25" customHeight="1" thickBot="1" x14ac:dyDescent="0.25">
      <c r="A19" s="20"/>
      <c r="B19" s="97" t="s">
        <v>156</v>
      </c>
      <c r="C19" s="132" t="s">
        <v>157</v>
      </c>
      <c r="D19" s="132" t="s">
        <v>158</v>
      </c>
      <c r="E19" s="132" t="s">
        <v>159</v>
      </c>
      <c r="F19" s="132" t="s">
        <v>160</v>
      </c>
      <c r="G19" s="132" t="s">
        <v>151</v>
      </c>
      <c r="H19" s="132" t="s">
        <v>152</v>
      </c>
      <c r="I19" s="132" t="s">
        <v>153</v>
      </c>
      <c r="J19" s="132" t="s">
        <v>161</v>
      </c>
      <c r="L19" s="23"/>
    </row>
    <row r="20" spans="1:12" ht="32.25" customHeight="1" thickBot="1" x14ac:dyDescent="0.25">
      <c r="A20" s="20"/>
      <c r="B20" s="135">
        <v>43093.535050000006</v>
      </c>
      <c r="C20" s="136">
        <v>43094.347719999998</v>
      </c>
      <c r="D20" s="136">
        <v>1106.8900000000001</v>
      </c>
      <c r="E20" s="136">
        <v>16853.391530000001</v>
      </c>
      <c r="F20" s="136">
        <v>3981.2674200000001</v>
      </c>
      <c r="G20" s="136">
        <v>155.02000000000001</v>
      </c>
      <c r="H20" s="136">
        <v>639</v>
      </c>
      <c r="I20" s="136">
        <v>5179.8235100000002</v>
      </c>
      <c r="J20" s="137">
        <v>115142.21686999999</v>
      </c>
      <c r="L20" s="23"/>
    </row>
    <row r="21" spans="1:12" ht="19.5" customHeight="1" x14ac:dyDescent="0.2">
      <c r="A21" s="20"/>
      <c r="B21" s="111"/>
      <c r="L21" s="23"/>
    </row>
    <row r="22" spans="1:12" ht="17.25" customHeight="1" thickBot="1" x14ac:dyDescent="0.35">
      <c r="A22" s="20"/>
      <c r="B22" s="131" t="s">
        <v>162</v>
      </c>
      <c r="C22" s="131"/>
      <c r="D22" s="131"/>
      <c r="E22" s="131"/>
      <c r="L22" s="23"/>
    </row>
    <row r="23" spans="1:12" ht="56.25" customHeight="1" thickBot="1" x14ac:dyDescent="0.25">
      <c r="A23" s="20"/>
      <c r="B23" s="97" t="s">
        <v>163</v>
      </c>
      <c r="C23" s="103" t="s">
        <v>164</v>
      </c>
      <c r="D23" s="103" t="s">
        <v>165</v>
      </c>
      <c r="E23" s="103" t="s">
        <v>166</v>
      </c>
      <c r="F23" s="103" t="s">
        <v>167</v>
      </c>
      <c r="G23" s="103" t="s">
        <v>168</v>
      </c>
      <c r="H23" s="104" t="s">
        <v>161</v>
      </c>
      <c r="I23" s="138"/>
      <c r="J23" s="111"/>
      <c r="K23" s="111"/>
      <c r="L23" s="23"/>
    </row>
    <row r="24" spans="1:12" ht="32.25" customHeight="1" thickBot="1" x14ac:dyDescent="0.25">
      <c r="A24" s="20"/>
      <c r="B24" s="139">
        <v>48344.963759999999</v>
      </c>
      <c r="C24" s="136">
        <v>11734.624819999999</v>
      </c>
      <c r="D24" s="136">
        <v>21520.879380000002</v>
      </c>
      <c r="E24" s="136">
        <v>6300.2019399999999</v>
      </c>
      <c r="F24" s="136">
        <v>21456.403460000001</v>
      </c>
      <c r="G24" s="136">
        <v>5785.1435099999999</v>
      </c>
      <c r="H24" s="137">
        <v>115142.21686999999</v>
      </c>
      <c r="I24" s="140"/>
      <c r="J24" s="141"/>
      <c r="K24" s="141"/>
      <c r="L24" s="23"/>
    </row>
    <row r="25" spans="1:12" ht="32.25" customHeight="1" x14ac:dyDescent="0.2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3.2" thickBot="1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EA070412-E282-46BE-9DC9-FF23A6328832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7C21F-8E88-4B60-A52A-1C1D1202DB0A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2" customWidth="1"/>
    <col min="2" max="2" width="24.88671875" style="12" customWidth="1"/>
    <col min="3" max="3" width="22.44140625" style="12" customWidth="1"/>
    <col min="4" max="4" width="2.44140625" style="12" customWidth="1"/>
    <col min="5" max="5" width="23.5546875" style="12" customWidth="1"/>
    <col min="6" max="6" width="16.33203125" style="12" customWidth="1"/>
    <col min="7" max="7" width="5.88671875" style="12" customWidth="1"/>
    <col min="8" max="8" width="5.5546875" style="12" customWidth="1"/>
    <col min="9" max="9" width="17.33203125" style="12" customWidth="1"/>
    <col min="10" max="10" width="19.33203125" style="12" customWidth="1"/>
    <col min="11" max="11" width="8" style="12" customWidth="1"/>
    <col min="12" max="16384" width="11.44140625" style="12"/>
  </cols>
  <sheetData>
    <row r="7" spans="1:11" ht="17.399999999999999" x14ac:dyDescent="0.3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6.2" x14ac:dyDescent="0.3">
      <c r="B8" s="52"/>
    </row>
    <row r="9" spans="1:11" ht="17.399999999999999" x14ac:dyDescent="0.3">
      <c r="A9" s="14" t="s">
        <v>14</v>
      </c>
    </row>
    <row r="10" spans="1:11" ht="18" thickBot="1" x14ac:dyDescent="0.35">
      <c r="B10" s="14"/>
    </row>
    <row r="11" spans="1:11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399999999999999" x14ac:dyDescent="0.3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">
      <c r="A13" s="20"/>
      <c r="B13" s="119"/>
      <c r="I13" s="119"/>
      <c r="K13" s="23"/>
    </row>
    <row r="14" spans="1:11" ht="23.25" customHeight="1" thickBot="1" x14ac:dyDescent="0.2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2">
      <c r="A15" s="20"/>
      <c r="B15" s="100" t="s">
        <v>172</v>
      </c>
      <c r="C15" s="149">
        <v>121388</v>
      </c>
      <c r="E15" s="150" t="s">
        <v>173</v>
      </c>
      <c r="F15" s="151">
        <v>42680</v>
      </c>
      <c r="G15" s="20"/>
      <c r="I15" s="100" t="s">
        <v>174</v>
      </c>
      <c r="J15" s="149">
        <v>63191</v>
      </c>
      <c r="K15" s="23"/>
    </row>
    <row r="16" spans="1:11" ht="51" customHeight="1" x14ac:dyDescent="0.2">
      <c r="A16" s="20"/>
      <c r="B16" s="150" t="s">
        <v>175</v>
      </c>
      <c r="C16" s="152">
        <v>5703915.9061100008</v>
      </c>
      <c r="E16" s="150" t="s">
        <v>176</v>
      </c>
      <c r="F16" s="153">
        <v>4528.4546999999993</v>
      </c>
      <c r="G16" s="20"/>
      <c r="I16" s="150" t="s">
        <v>177</v>
      </c>
      <c r="J16" s="152">
        <v>201739.09999999998</v>
      </c>
      <c r="K16" s="23"/>
    </row>
    <row r="17" spans="1:13" ht="51" customHeight="1" thickBot="1" x14ac:dyDescent="0.25">
      <c r="A17" s="20"/>
      <c r="B17" s="150" t="s">
        <v>178</v>
      </c>
      <c r="C17" s="152">
        <v>3060940.7790300003</v>
      </c>
      <c r="E17" s="150" t="s">
        <v>179</v>
      </c>
      <c r="F17" s="153">
        <v>1845.1723999999999</v>
      </c>
      <c r="G17" s="20"/>
      <c r="I17" s="154" t="s">
        <v>180</v>
      </c>
      <c r="J17" s="155">
        <v>545733.5</v>
      </c>
      <c r="K17" s="23"/>
    </row>
    <row r="18" spans="1:13" ht="51" customHeight="1" thickBot="1" x14ac:dyDescent="0.25">
      <c r="A18" s="20"/>
      <c r="B18" s="154" t="s">
        <v>181</v>
      </c>
      <c r="C18" s="156">
        <v>2642975.12708</v>
      </c>
      <c r="D18" s="157"/>
      <c r="E18" s="154" t="s">
        <v>182</v>
      </c>
      <c r="F18" s="158">
        <v>2683.2822999999999</v>
      </c>
      <c r="G18" s="20"/>
      <c r="H18" s="111"/>
      <c r="K18" s="23"/>
    </row>
    <row r="19" spans="1:13" ht="13.8" x14ac:dyDescent="0.25">
      <c r="A19" s="20"/>
      <c r="B19" s="21"/>
      <c r="E19" s="42"/>
      <c r="K19" s="23"/>
    </row>
    <row r="20" spans="1:13" ht="13.2" thickBot="1" x14ac:dyDescent="0.2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3.8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3.8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E9BFACC9-AE78-4749-BCFB-2E5901A71FC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76EE0-BFE2-4BAD-91CC-BBC37F43AAAA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1" width="12.88671875" style="12" customWidth="1"/>
    <col min="2" max="3" width="11.44140625" style="12"/>
    <col min="4" max="4" width="17.33203125" style="12" customWidth="1"/>
    <col min="5" max="5" width="16.109375" style="12" customWidth="1"/>
    <col min="6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2">
      <c r="A13" s="20"/>
      <c r="B13" s="21"/>
      <c r="I13" s="23"/>
    </row>
    <row r="14" spans="1:9" x14ac:dyDescent="0.2">
      <c r="A14" s="20"/>
      <c r="B14" s="21"/>
      <c r="I14" s="23"/>
    </row>
    <row r="15" spans="1:9" x14ac:dyDescent="0.2">
      <c r="A15" s="20"/>
      <c r="B15" s="21" t="s">
        <v>184</v>
      </c>
      <c r="E15" s="53">
        <v>68000</v>
      </c>
      <c r="I15" s="23"/>
    </row>
    <row r="16" spans="1:9" x14ac:dyDescent="0.2">
      <c r="A16" s="20"/>
      <c r="B16" s="21"/>
      <c r="E16" s="53"/>
      <c r="I16" s="23"/>
    </row>
    <row r="17" spans="1:9" x14ac:dyDescent="0.2">
      <c r="A17" s="20"/>
      <c r="B17" s="21" t="s">
        <v>185</v>
      </c>
      <c r="E17" s="53">
        <v>2337.327580294118</v>
      </c>
      <c r="I17" s="23"/>
    </row>
    <row r="18" spans="1:9" x14ac:dyDescent="0.2">
      <c r="A18" s="20"/>
      <c r="E18" s="53"/>
      <c r="I18" s="23"/>
    </row>
    <row r="19" spans="1:9" x14ac:dyDescent="0.2">
      <c r="A19" s="20"/>
      <c r="B19" s="21" t="s">
        <v>32</v>
      </c>
      <c r="D19" s="80"/>
      <c r="E19" s="53">
        <v>15445.146585735294</v>
      </c>
      <c r="I19" s="23"/>
    </row>
    <row r="20" spans="1:9" x14ac:dyDescent="0.2">
      <c r="A20" s="20"/>
      <c r="B20" s="21"/>
      <c r="E20" s="53"/>
      <c r="I20" s="23"/>
    </row>
    <row r="21" spans="1:9" x14ac:dyDescent="0.2">
      <c r="A21" s="20"/>
      <c r="B21" s="21" t="s">
        <v>186</v>
      </c>
      <c r="D21" s="80"/>
      <c r="E21" s="159">
        <v>0.85152464675886108</v>
      </c>
      <c r="I21" s="23"/>
    </row>
    <row r="22" spans="1:9" ht="13.2" thickBot="1" x14ac:dyDescent="0.2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14630C8B-7304-4D13-86B8-A66C3D5FF60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4F695-0830-4727-AB10-7BEAC6F1EAF7}">
  <sheetPr codeName="Hoja1">
    <pageSetUpPr fitToPage="1"/>
  </sheetPr>
  <dimension ref="A7:J41"/>
  <sheetViews>
    <sheetView zoomScaleNormal="100" workbookViewId="0"/>
  </sheetViews>
  <sheetFormatPr baseColWidth="10" defaultColWidth="11.44140625" defaultRowHeight="12.6" x14ac:dyDescent="0.2"/>
  <cols>
    <col min="1" max="2" width="11.44140625" style="12"/>
    <col min="3" max="3" width="8" style="12" customWidth="1"/>
    <col min="4" max="4" width="11.44140625" style="12"/>
    <col min="5" max="5" width="14.109375" style="12" customWidth="1"/>
    <col min="6" max="6" width="42.109375" style="12" customWidth="1"/>
    <col min="7" max="7" width="20" style="13" customWidth="1"/>
    <col min="8" max="8" width="35.88671875" style="12" customWidth="1"/>
    <col min="9" max="9" width="19.6640625" style="12" customWidth="1"/>
    <col min="10" max="10" width="3.88671875" style="12" customWidth="1"/>
    <col min="11" max="16384" width="11.44140625" style="12"/>
  </cols>
  <sheetData>
    <row r="7" spans="1:10" ht="17.399999999999999" x14ac:dyDescent="0.3">
      <c r="A7" s="11" t="s">
        <v>0</v>
      </c>
    </row>
    <row r="9" spans="1:10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35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2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2">
      <c r="A12" s="20"/>
      <c r="F12" s="21" t="s">
        <v>15</v>
      </c>
      <c r="G12" s="22">
        <v>3</v>
      </c>
      <c r="J12" s="23"/>
    </row>
    <row r="13" spans="1:10" x14ac:dyDescent="0.2">
      <c r="A13" s="20"/>
      <c r="G13" s="22"/>
      <c r="J13" s="23"/>
    </row>
    <row r="14" spans="1:10" ht="13.8" x14ac:dyDescent="0.2">
      <c r="A14" s="20"/>
      <c r="F14" s="21" t="s">
        <v>16</v>
      </c>
      <c r="G14" s="24">
        <v>2071.6600189208984</v>
      </c>
      <c r="H14" s="25" t="s">
        <v>17</v>
      </c>
      <c r="I14" s="26">
        <v>0.18307077489125792</v>
      </c>
      <c r="J14" s="27"/>
    </row>
    <row r="15" spans="1:10" x14ac:dyDescent="0.2">
      <c r="A15" s="20"/>
      <c r="F15" s="21"/>
      <c r="G15" s="22"/>
      <c r="H15" s="25"/>
      <c r="I15" s="28"/>
      <c r="J15" s="27"/>
    </row>
    <row r="16" spans="1:10" x14ac:dyDescent="0.2">
      <c r="A16" s="20"/>
      <c r="F16" s="21" t="s">
        <v>18</v>
      </c>
      <c r="G16" s="29">
        <v>152095</v>
      </c>
      <c r="H16" s="25" t="s">
        <v>17</v>
      </c>
      <c r="I16" s="26">
        <v>9.8018807856198265E-2</v>
      </c>
      <c r="J16" s="27"/>
    </row>
    <row r="17" spans="1:10" x14ac:dyDescent="0.2">
      <c r="A17" s="20"/>
      <c r="F17" s="21"/>
      <c r="G17" s="22"/>
      <c r="H17" s="25"/>
      <c r="I17" s="28"/>
      <c r="J17" s="27"/>
    </row>
    <row r="18" spans="1:10" x14ac:dyDescent="0.2">
      <c r="A18" s="20"/>
      <c r="F18" s="21" t="s">
        <v>19</v>
      </c>
      <c r="G18" s="30">
        <v>0.19894145106676747</v>
      </c>
      <c r="H18" s="25" t="s">
        <v>20</v>
      </c>
      <c r="I18" s="26">
        <v>0.15258569355258647</v>
      </c>
      <c r="J18" s="27"/>
    </row>
    <row r="19" spans="1:10" x14ac:dyDescent="0.2">
      <c r="A19" s="20"/>
      <c r="F19" s="21"/>
      <c r="G19" s="22"/>
      <c r="H19" s="25"/>
      <c r="I19" s="31"/>
      <c r="J19" s="27"/>
    </row>
    <row r="20" spans="1:10" ht="14.25" customHeight="1" x14ac:dyDescent="0.2">
      <c r="A20" s="20"/>
      <c r="F20" s="21" t="s">
        <v>21</v>
      </c>
      <c r="G20" s="32">
        <v>73.416969295581794</v>
      </c>
      <c r="H20" s="25" t="s">
        <v>20</v>
      </c>
      <c r="I20" s="33">
        <v>137.12165810900476</v>
      </c>
      <c r="J20" s="27"/>
    </row>
    <row r="21" spans="1:10" x14ac:dyDescent="0.2">
      <c r="A21" s="20"/>
      <c r="F21" s="21"/>
      <c r="G21" s="22"/>
      <c r="H21" s="25"/>
      <c r="I21" s="31"/>
      <c r="J21" s="27"/>
    </row>
    <row r="22" spans="1:10" ht="37.799999999999997" x14ac:dyDescent="0.2">
      <c r="A22" s="20"/>
      <c r="F22" s="34" t="s">
        <v>22</v>
      </c>
      <c r="G22" s="35">
        <v>10.876485091554621</v>
      </c>
      <c r="H22" s="25" t="s">
        <v>20</v>
      </c>
      <c r="I22" s="33">
        <v>5.5214398218203113</v>
      </c>
      <c r="J22" s="27"/>
    </row>
    <row r="23" spans="1:10" x14ac:dyDescent="0.2">
      <c r="A23" s="20"/>
      <c r="F23" s="21"/>
      <c r="G23" s="22"/>
      <c r="H23" s="25"/>
      <c r="I23" s="31"/>
      <c r="J23" s="27"/>
    </row>
    <row r="24" spans="1:10" ht="16.5" customHeight="1" x14ac:dyDescent="0.2">
      <c r="A24" s="20"/>
      <c r="F24" s="21" t="s">
        <v>23</v>
      </c>
      <c r="G24" s="29">
        <v>4016</v>
      </c>
      <c r="H24" s="25" t="s">
        <v>17</v>
      </c>
      <c r="I24" s="26">
        <v>8.6006767464770636E-2</v>
      </c>
      <c r="J24" s="27"/>
    </row>
    <row r="25" spans="1:10" x14ac:dyDescent="0.2">
      <c r="A25" s="20"/>
      <c r="F25" s="21"/>
      <c r="G25" s="22"/>
      <c r="H25" s="25"/>
      <c r="I25" s="28"/>
      <c r="J25" s="27"/>
    </row>
    <row r="26" spans="1:10" ht="25.2" x14ac:dyDescent="0.2">
      <c r="A26" s="20"/>
      <c r="F26" s="34" t="s">
        <v>24</v>
      </c>
      <c r="G26" s="29">
        <v>39858</v>
      </c>
      <c r="H26" s="25" t="s">
        <v>17</v>
      </c>
      <c r="I26" s="26">
        <v>7.4504833897848857E-2</v>
      </c>
      <c r="J26" s="27"/>
    </row>
    <row r="27" spans="1:10" x14ac:dyDescent="0.2">
      <c r="A27" s="20"/>
      <c r="F27" s="21"/>
      <c r="G27" s="22"/>
      <c r="H27" s="25"/>
      <c r="I27" s="31"/>
      <c r="J27" s="27"/>
    </row>
    <row r="28" spans="1:10" x14ac:dyDescent="0.2">
      <c r="A28" s="20"/>
      <c r="F28" s="21" t="s">
        <v>25</v>
      </c>
      <c r="G28" s="29">
        <v>6275</v>
      </c>
      <c r="H28" s="25" t="s">
        <v>20</v>
      </c>
      <c r="I28" s="36">
        <v>83879</v>
      </c>
      <c r="J28" s="27"/>
    </row>
    <row r="29" spans="1:10" x14ac:dyDescent="0.2">
      <c r="A29" s="20"/>
      <c r="F29" s="21"/>
      <c r="G29" s="22"/>
      <c r="H29" s="25"/>
      <c r="I29" s="31"/>
      <c r="J29" s="27"/>
    </row>
    <row r="30" spans="1:10" x14ac:dyDescent="0.2">
      <c r="A30" s="20"/>
      <c r="F30" s="21" t="s">
        <v>26</v>
      </c>
      <c r="G30" s="29">
        <v>2637</v>
      </c>
      <c r="H30" s="25" t="s">
        <v>17</v>
      </c>
      <c r="I30" s="26">
        <v>4.9112547259419291E-2</v>
      </c>
      <c r="J30" s="27"/>
    </row>
    <row r="31" spans="1:10" x14ac:dyDescent="0.2">
      <c r="A31" s="20"/>
      <c r="F31" s="21"/>
      <c r="G31" s="22"/>
      <c r="H31" s="25"/>
      <c r="I31" s="28"/>
      <c r="J31" s="27"/>
    </row>
    <row r="32" spans="1:10" x14ac:dyDescent="0.2">
      <c r="A32" s="20"/>
      <c r="B32" s="21"/>
      <c r="F32" s="21" t="s">
        <v>27</v>
      </c>
      <c r="G32" s="29">
        <v>58</v>
      </c>
      <c r="H32" s="25" t="s">
        <v>17</v>
      </c>
      <c r="I32" s="26">
        <v>8.3936324167872653E-2</v>
      </c>
      <c r="J32" s="27"/>
    </row>
    <row r="33" spans="1:10" x14ac:dyDescent="0.2">
      <c r="A33" s="20"/>
      <c r="B33" s="21"/>
      <c r="F33" s="21"/>
      <c r="G33" s="29"/>
      <c r="H33" s="25"/>
      <c r="I33" s="26"/>
      <c r="J33" s="27"/>
    </row>
    <row r="34" spans="1:10" x14ac:dyDescent="0.2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2">
      <c r="A35" s="20"/>
      <c r="F35" s="21"/>
      <c r="G35" s="22"/>
      <c r="H35" s="25"/>
      <c r="I35" s="28"/>
      <c r="J35" s="27"/>
    </row>
    <row r="36" spans="1:10" x14ac:dyDescent="0.2">
      <c r="A36" s="20"/>
      <c r="F36" s="21" t="s">
        <v>30</v>
      </c>
      <c r="G36" s="29">
        <v>114869</v>
      </c>
      <c r="H36" s="25" t="s">
        <v>17</v>
      </c>
      <c r="I36" s="26">
        <v>9.9742457817264873E-2</v>
      </c>
      <c r="J36" s="27"/>
    </row>
    <row r="37" spans="1:10" x14ac:dyDescent="0.2">
      <c r="A37" s="20"/>
      <c r="F37" s="21"/>
      <c r="G37" s="22"/>
      <c r="H37" s="21"/>
      <c r="J37" s="23"/>
    </row>
    <row r="38" spans="1:10" ht="25.5" customHeight="1" x14ac:dyDescent="0.2">
      <c r="A38" s="20"/>
      <c r="F38" s="37" t="s">
        <v>31</v>
      </c>
      <c r="G38" s="29">
        <v>124295.41158000001</v>
      </c>
      <c r="H38" s="25" t="s">
        <v>17</v>
      </c>
      <c r="I38" s="26">
        <v>8.2559788609925952E-2</v>
      </c>
      <c r="J38" s="23"/>
    </row>
    <row r="39" spans="1:10" ht="12" customHeight="1" x14ac:dyDescent="0.2">
      <c r="A39" s="20"/>
      <c r="F39" s="21"/>
      <c r="G39" s="22"/>
      <c r="H39" s="21"/>
      <c r="J39" s="23"/>
    </row>
    <row r="40" spans="1:10" ht="12.75" customHeight="1" x14ac:dyDescent="0.2">
      <c r="A40" s="20"/>
      <c r="F40" s="34" t="s">
        <v>32</v>
      </c>
      <c r="G40" s="29">
        <v>15445.146585735294</v>
      </c>
      <c r="H40" s="25" t="s">
        <v>20</v>
      </c>
      <c r="I40" s="36">
        <v>19018.436374721736</v>
      </c>
      <c r="J40" s="23"/>
    </row>
    <row r="41" spans="1:10" ht="13.2" thickBot="1" x14ac:dyDescent="0.2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179C35D7-65A2-4B67-A78E-6A6414C1273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8CAF-8316-4F2F-B3B4-F8FE0F8B7E57}">
  <sheetPr codeName="Hoja4">
    <pageSetUpPr fitToPage="1"/>
  </sheetPr>
  <dimension ref="A4:H26"/>
  <sheetViews>
    <sheetView topLeftCell="A14" zoomScaleNormal="100" workbookViewId="0"/>
  </sheetViews>
  <sheetFormatPr baseColWidth="10" defaultColWidth="11.44140625" defaultRowHeight="12.6" x14ac:dyDescent="0.2"/>
  <cols>
    <col min="1" max="1" width="11.5546875" style="12" customWidth="1"/>
    <col min="2" max="2" width="60" style="12" customWidth="1"/>
    <col min="3" max="3" width="19.109375" style="12" customWidth="1"/>
    <col min="4" max="4" width="13.6640625" style="12" customWidth="1"/>
    <col min="5" max="6" width="11.44140625" style="12"/>
    <col min="7" max="7" width="8.33203125" style="12" customWidth="1"/>
    <col min="8" max="16384" width="11.44140625" style="12"/>
  </cols>
  <sheetData>
    <row r="4" spans="1:8" ht="13.8" x14ac:dyDescent="0.25">
      <c r="C4" s="42"/>
    </row>
    <row r="6" spans="1:8" ht="13.8" x14ac:dyDescent="0.25">
      <c r="C6" s="43"/>
      <c r="D6" s="43"/>
      <c r="E6" s="43"/>
    </row>
    <row r="7" spans="1:8" ht="17.399999999999999" x14ac:dyDescent="0.3">
      <c r="A7" s="11" t="s">
        <v>0</v>
      </c>
    </row>
    <row r="8" spans="1:8" ht="13.8" x14ac:dyDescent="0.25">
      <c r="C8" s="43"/>
      <c r="D8" s="43"/>
      <c r="E8" s="43"/>
    </row>
    <row r="9" spans="1:8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8" ht="14.4" thickBot="1" x14ac:dyDescent="0.3">
      <c r="C10" s="43"/>
      <c r="D10" s="43"/>
      <c r="E10" s="43"/>
    </row>
    <row r="11" spans="1:8" x14ac:dyDescent="0.2">
      <c r="A11" s="16"/>
      <c r="B11" s="17"/>
      <c r="C11" s="17"/>
      <c r="D11" s="17"/>
      <c r="E11" s="17"/>
      <c r="F11" s="19"/>
    </row>
    <row r="12" spans="1:8" x14ac:dyDescent="0.2">
      <c r="A12" s="20"/>
      <c r="D12" s="21"/>
      <c r="E12" s="21"/>
      <c r="F12" s="44"/>
      <c r="G12" s="21"/>
    </row>
    <row r="13" spans="1:8" ht="13.8" x14ac:dyDescent="0.2">
      <c r="A13" s="20"/>
      <c r="B13" s="21" t="s">
        <v>16</v>
      </c>
      <c r="D13" s="45">
        <v>2071.6600189208984</v>
      </c>
      <c r="E13" s="21"/>
      <c r="F13" s="44"/>
      <c r="G13" s="21"/>
    </row>
    <row r="14" spans="1:8" ht="14.25" customHeight="1" x14ac:dyDescent="0.2">
      <c r="A14" s="20"/>
      <c r="B14" s="21"/>
      <c r="C14" s="36"/>
      <c r="D14" s="21"/>
      <c r="E14" s="21"/>
      <c r="F14" s="44"/>
      <c r="G14" s="21"/>
    </row>
    <row r="15" spans="1:8" x14ac:dyDescent="0.2">
      <c r="A15" s="20"/>
      <c r="B15" s="21" t="s">
        <v>33</v>
      </c>
      <c r="C15" s="36"/>
      <c r="D15" s="45">
        <v>69.3</v>
      </c>
      <c r="E15" s="21"/>
      <c r="F15" s="44"/>
      <c r="G15" s="21"/>
    </row>
    <row r="16" spans="1:8" ht="14.25" customHeight="1" x14ac:dyDescent="0.2">
      <c r="A16" s="20"/>
      <c r="B16" s="21"/>
      <c r="C16" s="36"/>
      <c r="D16" s="21"/>
      <c r="E16" s="21"/>
      <c r="F16" s="44"/>
      <c r="G16" s="21"/>
    </row>
    <row r="17" spans="1:7" x14ac:dyDescent="0.2">
      <c r="A17" s="20"/>
      <c r="B17" s="21" t="s">
        <v>22</v>
      </c>
      <c r="C17" s="36"/>
      <c r="D17" s="45">
        <v>10.876485091554621</v>
      </c>
      <c r="E17" s="21"/>
      <c r="F17" s="44"/>
      <c r="G17" s="21"/>
    </row>
    <row r="18" spans="1:7" ht="14.25" customHeight="1" x14ac:dyDescent="0.2">
      <c r="A18" s="20"/>
      <c r="B18" s="21"/>
      <c r="C18" s="36"/>
      <c r="D18" s="21"/>
      <c r="E18" s="21"/>
      <c r="F18" s="44"/>
      <c r="G18" s="21"/>
    </row>
    <row r="19" spans="1:7" ht="13.2" thickBot="1" x14ac:dyDescent="0.25">
      <c r="A19" s="38"/>
      <c r="B19" s="39"/>
      <c r="C19" s="39"/>
      <c r="D19" s="39"/>
      <c r="E19" s="39"/>
      <c r="F19" s="41"/>
    </row>
    <row r="20" spans="1:7" x14ac:dyDescent="0.2">
      <c r="B20" s="21"/>
    </row>
    <row r="21" spans="1:7" ht="13.2" thickBot="1" x14ac:dyDescent="0.25">
      <c r="B21" s="21"/>
    </row>
    <row r="22" spans="1:7" ht="13.2" thickBot="1" x14ac:dyDescent="0.25">
      <c r="A22" s="46"/>
      <c r="B22" s="47" t="s">
        <v>34</v>
      </c>
      <c r="C22" s="48" t="s">
        <v>35</v>
      </c>
    </row>
    <row r="24" spans="1:7" ht="13.2" x14ac:dyDescent="0.25">
      <c r="B24" s="49" t="s">
        <v>36</v>
      </c>
      <c r="C24" s="50">
        <v>36684</v>
      </c>
    </row>
    <row r="25" spans="1:7" ht="13.2" x14ac:dyDescent="0.25">
      <c r="B25" s="49" t="s">
        <v>37</v>
      </c>
      <c r="C25" s="50">
        <v>97904</v>
      </c>
    </row>
    <row r="26" spans="1:7" ht="13.2" x14ac:dyDescent="0.25">
      <c r="B26" s="49" t="s">
        <v>38</v>
      </c>
      <c r="C26" s="50">
        <v>17507</v>
      </c>
    </row>
  </sheetData>
  <mergeCells count="3">
    <mergeCell ref="C6:E6"/>
    <mergeCell ref="C8:E8"/>
    <mergeCell ref="C10:E10"/>
  </mergeCells>
  <hyperlinks>
    <hyperlink ref="A7" location="Indice!A1" display="Índice" xr:uid="{B651E499-C5DF-4404-8896-A09F693340DD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1AAD-7B6A-47DA-846D-8E308D56ADC7}">
  <sheetPr codeName="Hoja5">
    <pageSetUpPr fitToPage="1"/>
  </sheetPr>
  <dimension ref="A7:O38"/>
  <sheetViews>
    <sheetView topLeftCell="A16" zoomScaleNormal="100" workbookViewId="0"/>
  </sheetViews>
  <sheetFormatPr baseColWidth="10" defaultColWidth="11.44140625" defaultRowHeight="12.6" x14ac:dyDescent="0.2"/>
  <cols>
    <col min="1" max="1" width="10.6640625" style="12" customWidth="1"/>
    <col min="2" max="2" width="11.44140625" style="12"/>
    <col min="3" max="3" width="28.33203125" style="12" customWidth="1"/>
    <col min="4" max="4" width="13.44140625" style="12" customWidth="1"/>
    <col min="5" max="5" width="7.109375" style="12" customWidth="1"/>
    <col min="6" max="6" width="20.33203125" style="12" customWidth="1"/>
    <col min="7" max="11" width="15.6640625" style="12" customWidth="1"/>
    <col min="12" max="16384" width="11.44140625" style="12"/>
  </cols>
  <sheetData>
    <row r="7" spans="1:11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6.2" x14ac:dyDescent="0.3">
      <c r="B8" s="52"/>
    </row>
    <row r="9" spans="1:11" ht="18" thickBot="1" x14ac:dyDescent="0.35">
      <c r="A9" s="14" t="s">
        <v>14</v>
      </c>
    </row>
    <row r="10" spans="1:11" ht="30.75" customHeight="1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2">
      <c r="A11" s="20"/>
      <c r="B11" s="21" t="s">
        <v>18</v>
      </c>
      <c r="D11" s="53">
        <v>152095</v>
      </c>
      <c r="K11" s="23"/>
    </row>
    <row r="12" spans="1:11" x14ac:dyDescent="0.2">
      <c r="A12" s="20"/>
      <c r="K12" s="23"/>
    </row>
    <row r="13" spans="1:11" x14ac:dyDescent="0.2">
      <c r="A13" s="20"/>
      <c r="B13" s="21" t="s">
        <v>39</v>
      </c>
      <c r="D13" s="26">
        <v>0.48975311482954731</v>
      </c>
      <c r="K13" s="23"/>
    </row>
    <row r="14" spans="1:11" ht="13.8" x14ac:dyDescent="0.25">
      <c r="A14" s="20"/>
      <c r="B14" s="42"/>
      <c r="D14" s="54"/>
      <c r="K14" s="23"/>
    </row>
    <row r="15" spans="1:11" x14ac:dyDescent="0.2">
      <c r="A15" s="20"/>
      <c r="B15" s="21" t="s">
        <v>40</v>
      </c>
      <c r="D15" s="26">
        <v>0.19894145106676747</v>
      </c>
      <c r="K15" s="23"/>
    </row>
    <row r="16" spans="1:11" ht="13.8" x14ac:dyDescent="0.25">
      <c r="A16" s="55"/>
      <c r="C16" s="21"/>
      <c r="D16" s="56"/>
      <c r="K16" s="23"/>
    </row>
    <row r="17" spans="1:15" ht="13.8" x14ac:dyDescent="0.25">
      <c r="A17" s="55"/>
      <c r="B17" s="21" t="s">
        <v>41</v>
      </c>
      <c r="C17" s="21"/>
      <c r="D17" s="26">
        <v>0.47956652431491192</v>
      </c>
      <c r="K17" s="23"/>
    </row>
    <row r="18" spans="1:15" ht="13.8" x14ac:dyDescent="0.25">
      <c r="A18" s="55"/>
      <c r="C18" s="21"/>
      <c r="D18" s="31"/>
      <c r="K18" s="23"/>
    </row>
    <row r="19" spans="1:15" ht="13.8" x14ac:dyDescent="0.2">
      <c r="A19" s="20"/>
      <c r="B19" s="21" t="s">
        <v>21</v>
      </c>
      <c r="D19" s="57">
        <v>73.416969295581794</v>
      </c>
      <c r="K19" s="23"/>
    </row>
    <row r="20" spans="1:15" x14ac:dyDescent="0.2">
      <c r="A20" s="20"/>
      <c r="B20" s="21"/>
      <c r="K20" s="23"/>
    </row>
    <row r="21" spans="1:15" x14ac:dyDescent="0.2">
      <c r="A21" s="20"/>
      <c r="B21" s="21"/>
      <c r="K21" s="23"/>
    </row>
    <row r="22" spans="1:15" x14ac:dyDescent="0.2">
      <c r="A22" s="20"/>
      <c r="B22" s="21"/>
      <c r="K22" s="23"/>
    </row>
    <row r="23" spans="1:15" x14ac:dyDescent="0.2">
      <c r="A23" s="20"/>
      <c r="K23" s="23"/>
    </row>
    <row r="24" spans="1:15" ht="13.8" x14ac:dyDescent="0.25">
      <c r="A24" s="20"/>
      <c r="G24" s="21" t="s">
        <v>42</v>
      </c>
      <c r="H24" s="42"/>
      <c r="I24" s="58"/>
      <c r="J24" s="26">
        <v>0.15927545284197375</v>
      </c>
      <c r="K24" s="23"/>
    </row>
    <row r="25" spans="1:15" ht="13.8" x14ac:dyDescent="0.25">
      <c r="A25" s="20"/>
      <c r="G25" s="21"/>
      <c r="H25" s="42"/>
      <c r="K25" s="23"/>
    </row>
    <row r="26" spans="1:15" ht="13.8" x14ac:dyDescent="0.25">
      <c r="A26" s="20"/>
      <c r="G26" s="21" t="s">
        <v>43</v>
      </c>
      <c r="H26" s="42"/>
      <c r="J26" s="53">
        <v>1457</v>
      </c>
      <c r="K26" s="23"/>
    </row>
    <row r="27" spans="1:15" ht="13.8" x14ac:dyDescent="0.25">
      <c r="A27" s="20"/>
      <c r="G27" s="21"/>
      <c r="H27" s="42"/>
      <c r="K27" s="23"/>
      <c r="O27" s="42"/>
    </row>
    <row r="28" spans="1:15" ht="24.75" customHeight="1" x14ac:dyDescent="0.2">
      <c r="A28" s="20"/>
      <c r="G28" s="59" t="s">
        <v>44</v>
      </c>
      <c r="H28" s="59"/>
      <c r="I28" s="59"/>
      <c r="J28" s="53">
        <v>536</v>
      </c>
      <c r="K28" s="23"/>
    </row>
    <row r="29" spans="1:15" ht="13.8" x14ac:dyDescent="0.25">
      <c r="A29" s="20"/>
      <c r="G29" s="21"/>
      <c r="H29" s="42"/>
      <c r="K29" s="23"/>
    </row>
    <row r="30" spans="1:15" ht="13.8" x14ac:dyDescent="0.25">
      <c r="A30" s="20"/>
      <c r="G30" s="21" t="s">
        <v>45</v>
      </c>
      <c r="H30" s="42"/>
      <c r="J30" s="53">
        <v>1249</v>
      </c>
      <c r="K30" s="23"/>
    </row>
    <row r="31" spans="1:15" ht="13.8" x14ac:dyDescent="0.25">
      <c r="A31" s="20"/>
      <c r="G31" s="21"/>
      <c r="H31" s="42"/>
      <c r="K31" s="23"/>
    </row>
    <row r="32" spans="1:15" ht="13.8" x14ac:dyDescent="0.25">
      <c r="A32" s="20"/>
      <c r="G32" s="21" t="s">
        <v>46</v>
      </c>
      <c r="H32" s="42"/>
      <c r="J32" s="53">
        <v>208</v>
      </c>
      <c r="K32" s="23"/>
    </row>
    <row r="33" spans="1:11" ht="13.8" x14ac:dyDescent="0.25">
      <c r="A33" s="20"/>
      <c r="G33" s="21"/>
      <c r="H33" s="42"/>
      <c r="K33" s="23"/>
    </row>
    <row r="34" spans="1:11" ht="18.75" customHeight="1" x14ac:dyDescent="0.25">
      <c r="A34" s="20"/>
      <c r="C34" s="42"/>
      <c r="G34" s="60" t="s">
        <v>47</v>
      </c>
      <c r="H34" s="60"/>
      <c r="I34" s="60" t="s">
        <v>48</v>
      </c>
      <c r="J34" s="60"/>
      <c r="K34" s="23"/>
    </row>
    <row r="35" spans="1:11" ht="13.8" x14ac:dyDescent="0.25">
      <c r="A35" s="20"/>
      <c r="C35" s="42"/>
      <c r="G35" s="61">
        <v>26903</v>
      </c>
      <c r="H35" s="61"/>
      <c r="I35" s="61">
        <v>30442</v>
      </c>
      <c r="J35" s="61"/>
      <c r="K35" s="23"/>
    </row>
    <row r="36" spans="1:11" ht="13.8" x14ac:dyDescent="0.25">
      <c r="A36" s="20"/>
      <c r="C36" s="42"/>
      <c r="G36" s="62" t="s">
        <v>49</v>
      </c>
      <c r="H36" s="62" t="s">
        <v>50</v>
      </c>
      <c r="I36" s="62" t="s">
        <v>49</v>
      </c>
      <c r="J36" s="62" t="s">
        <v>50</v>
      </c>
      <c r="K36" s="23"/>
    </row>
    <row r="37" spans="1:11" ht="13.8" x14ac:dyDescent="0.25">
      <c r="A37" s="20"/>
      <c r="B37" s="21" t="s">
        <v>51</v>
      </c>
      <c r="C37" s="42"/>
      <c r="G37" s="63">
        <v>13881</v>
      </c>
      <c r="H37" s="63">
        <v>13022</v>
      </c>
      <c r="I37" s="63">
        <v>15748</v>
      </c>
      <c r="J37" s="63">
        <v>14694</v>
      </c>
      <c r="K37" s="23"/>
    </row>
    <row r="38" spans="1:11" ht="13.2" thickBot="1" x14ac:dyDescent="0.2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D008781B-BA74-4CA9-BF9B-F01E3A4EAFAB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3CDB6-288B-4A47-810C-CAC039B811F5}">
  <sheetPr codeName="Hoja16">
    <pageSetUpPr fitToPage="1"/>
  </sheetPr>
  <dimension ref="A4:K44"/>
  <sheetViews>
    <sheetView zoomScaleNormal="100" workbookViewId="0"/>
  </sheetViews>
  <sheetFormatPr baseColWidth="10" defaultColWidth="11.44140625" defaultRowHeight="12.6" x14ac:dyDescent="0.2"/>
  <cols>
    <col min="1" max="1" width="11.44140625" style="12" customWidth="1"/>
    <col min="2" max="2" width="33.33203125" style="12" customWidth="1"/>
    <col min="3" max="3" width="14.109375" style="12" customWidth="1"/>
    <col min="4" max="4" width="2.6640625" style="12" customWidth="1"/>
    <col min="5" max="5" width="24.33203125" style="12" customWidth="1"/>
    <col min="6" max="6" width="15" style="12" customWidth="1"/>
    <col min="7" max="7" width="4.5546875" style="12" customWidth="1"/>
    <col min="8" max="8" width="17" style="12" customWidth="1"/>
    <col min="9" max="9" width="13.6640625" style="12" customWidth="1"/>
    <col min="10" max="10" width="28.44140625" style="12" customWidth="1"/>
    <col min="11" max="16384" width="11.44140625" style="12"/>
  </cols>
  <sheetData>
    <row r="4" spans="1:11" ht="13.8" x14ac:dyDescent="0.25">
      <c r="C4" s="42"/>
    </row>
    <row r="6" spans="1:11" ht="13.8" x14ac:dyDescent="0.25">
      <c r="C6" s="43"/>
      <c r="D6" s="43"/>
      <c r="E6" s="43"/>
    </row>
    <row r="7" spans="1:11" ht="17.399999999999999" x14ac:dyDescent="0.3">
      <c r="A7" s="11" t="s">
        <v>0</v>
      </c>
    </row>
    <row r="8" spans="1:11" ht="13.8" x14ac:dyDescent="0.25">
      <c r="C8" s="43"/>
      <c r="D8" s="43"/>
      <c r="E8" s="43"/>
    </row>
    <row r="9" spans="1:11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11" ht="14.4" thickBot="1" x14ac:dyDescent="0.3">
      <c r="C10" s="43"/>
      <c r="D10" s="43"/>
      <c r="E10" s="43"/>
    </row>
    <row r="11" spans="1:11" ht="22.5" customHeight="1" thickBot="1" x14ac:dyDescent="0.3">
      <c r="A11" s="23"/>
      <c r="B11" s="64" t="s">
        <v>52</v>
      </c>
      <c r="C11" s="65">
        <v>121837</v>
      </c>
      <c r="D11" s="66"/>
      <c r="E11" s="67" t="s">
        <v>53</v>
      </c>
      <c r="F11" s="65">
        <v>30258</v>
      </c>
      <c r="G11" s="67" t="s">
        <v>54</v>
      </c>
      <c r="H11" s="66"/>
      <c r="I11" s="65">
        <v>4518</v>
      </c>
      <c r="J11" s="67" t="s">
        <v>55</v>
      </c>
      <c r="K11" s="68">
        <v>17150</v>
      </c>
    </row>
    <row r="12" spans="1:11" ht="30.75" customHeight="1" thickBot="1" x14ac:dyDescent="0.25">
      <c r="B12" s="64" t="s">
        <v>56</v>
      </c>
      <c r="C12" s="65">
        <v>7948</v>
      </c>
      <c r="D12" s="67"/>
      <c r="E12" s="67" t="s">
        <v>57</v>
      </c>
      <c r="F12" s="65">
        <v>610</v>
      </c>
      <c r="G12" s="67" t="s">
        <v>58</v>
      </c>
      <c r="H12" s="67"/>
      <c r="I12" s="65">
        <v>6</v>
      </c>
      <c r="J12" s="67" t="s">
        <v>59</v>
      </c>
      <c r="K12" s="68">
        <v>26</v>
      </c>
    </row>
    <row r="13" spans="1:11" ht="19.5" customHeight="1" thickBot="1" x14ac:dyDescent="0.3">
      <c r="B13" s="21"/>
      <c r="J13" s="69"/>
      <c r="K13" s="69"/>
    </row>
    <row r="14" spans="1:11" ht="28.5" customHeight="1" thickBot="1" x14ac:dyDescent="0.3">
      <c r="B14" s="70" t="s">
        <v>60</v>
      </c>
      <c r="C14" s="71"/>
      <c r="D14" s="71"/>
      <c r="E14" s="72"/>
      <c r="G14" s="73" t="s">
        <v>61</v>
      </c>
      <c r="H14" s="74"/>
      <c r="I14" s="75">
        <f>'Datos Generales'!G16</f>
        <v>152095</v>
      </c>
      <c r="J14" s="69"/>
      <c r="K14" s="69"/>
    </row>
    <row r="16" spans="1:11" x14ac:dyDescent="0.2">
      <c r="B16" s="21" t="s">
        <v>62</v>
      </c>
      <c r="C16" s="76">
        <v>14939</v>
      </c>
    </row>
    <row r="17" spans="2:3" x14ac:dyDescent="0.2">
      <c r="B17" s="21" t="s">
        <v>63</v>
      </c>
      <c r="C17" s="76">
        <v>2961</v>
      </c>
    </row>
    <row r="18" spans="2:3" x14ac:dyDescent="0.2">
      <c r="B18" s="21" t="s">
        <v>64</v>
      </c>
      <c r="C18" s="76">
        <v>1463</v>
      </c>
    </row>
    <row r="19" spans="2:3" x14ac:dyDescent="0.2">
      <c r="B19" s="21" t="s">
        <v>65</v>
      </c>
      <c r="C19" s="76">
        <v>1254</v>
      </c>
    </row>
    <row r="20" spans="2:3" x14ac:dyDescent="0.2">
      <c r="B20" s="21" t="s">
        <v>66</v>
      </c>
      <c r="C20" s="76">
        <v>1059</v>
      </c>
    </row>
    <row r="21" spans="2:3" x14ac:dyDescent="0.2">
      <c r="B21" s="21" t="s">
        <v>67</v>
      </c>
      <c r="C21" s="76">
        <v>950</v>
      </c>
    </row>
    <row r="22" spans="2:3" x14ac:dyDescent="0.2">
      <c r="B22" s="21" t="s">
        <v>68</v>
      </c>
      <c r="C22" s="76">
        <v>727</v>
      </c>
    </row>
    <row r="23" spans="2:3" x14ac:dyDescent="0.2">
      <c r="B23" s="21" t="s">
        <v>69</v>
      </c>
      <c r="C23" s="76">
        <v>673</v>
      </c>
    </row>
    <row r="24" spans="2:3" x14ac:dyDescent="0.2">
      <c r="B24" s="21" t="s">
        <v>70</v>
      </c>
      <c r="C24" s="76">
        <v>633</v>
      </c>
    </row>
    <row r="25" spans="2:3" x14ac:dyDescent="0.2">
      <c r="B25" s="21" t="s">
        <v>71</v>
      </c>
      <c r="C25" s="76">
        <v>452</v>
      </c>
    </row>
    <row r="26" spans="2:3" x14ac:dyDescent="0.2">
      <c r="B26" s="21" t="s">
        <v>72</v>
      </c>
      <c r="C26" s="76">
        <v>409</v>
      </c>
    </row>
    <row r="27" spans="2:3" x14ac:dyDescent="0.2">
      <c r="B27" s="21" t="s">
        <v>73</v>
      </c>
      <c r="C27" s="76">
        <v>379</v>
      </c>
    </row>
    <row r="28" spans="2:3" x14ac:dyDescent="0.2">
      <c r="B28" s="21" t="s">
        <v>74</v>
      </c>
      <c r="C28" s="76">
        <v>293</v>
      </c>
    </row>
    <row r="29" spans="2:3" x14ac:dyDescent="0.2">
      <c r="B29" s="21" t="s">
        <v>75</v>
      </c>
      <c r="C29" s="76">
        <v>261</v>
      </c>
    </row>
    <row r="30" spans="2:3" x14ac:dyDescent="0.2">
      <c r="B30" s="21" t="s">
        <v>76</v>
      </c>
      <c r="C30" s="76">
        <v>247</v>
      </c>
    </row>
    <row r="31" spans="2:3" x14ac:dyDescent="0.2">
      <c r="B31" s="21" t="s">
        <v>77</v>
      </c>
      <c r="C31" s="76">
        <v>240</v>
      </c>
    </row>
    <row r="32" spans="2:3" x14ac:dyDescent="0.2">
      <c r="B32" s="21" t="s">
        <v>78</v>
      </c>
      <c r="C32" s="76">
        <v>225</v>
      </c>
    </row>
    <row r="33" spans="2:3" x14ac:dyDescent="0.2">
      <c r="B33" s="21" t="s">
        <v>79</v>
      </c>
      <c r="C33" s="76">
        <v>224</v>
      </c>
    </row>
    <row r="34" spans="2:3" x14ac:dyDescent="0.2">
      <c r="B34" s="21" t="s">
        <v>80</v>
      </c>
      <c r="C34" s="76">
        <v>214</v>
      </c>
    </row>
    <row r="35" spans="2:3" x14ac:dyDescent="0.2">
      <c r="B35" s="21" t="s">
        <v>81</v>
      </c>
      <c r="C35" s="76">
        <v>188</v>
      </c>
    </row>
    <row r="36" spans="2:3" x14ac:dyDescent="0.2">
      <c r="B36" s="21" t="s">
        <v>82</v>
      </c>
      <c r="C36" s="76">
        <v>172</v>
      </c>
    </row>
    <row r="37" spans="2:3" x14ac:dyDescent="0.2">
      <c r="B37" s="21"/>
      <c r="C37" s="76"/>
    </row>
    <row r="38" spans="2:3" x14ac:dyDescent="0.2">
      <c r="B38" s="21"/>
      <c r="C38" s="76"/>
    </row>
    <row r="39" spans="2:3" x14ac:dyDescent="0.2">
      <c r="B39" s="21"/>
      <c r="C39" s="76"/>
    </row>
    <row r="40" spans="2:3" x14ac:dyDescent="0.2">
      <c r="B40" s="21"/>
      <c r="C40" s="76"/>
    </row>
    <row r="41" spans="2:3" x14ac:dyDescent="0.2">
      <c r="B41" s="21"/>
      <c r="C41" s="76"/>
    </row>
    <row r="42" spans="2:3" x14ac:dyDescent="0.2">
      <c r="B42" s="21"/>
      <c r="C42" s="76"/>
    </row>
    <row r="43" spans="2:3" x14ac:dyDescent="0.2">
      <c r="B43" s="21"/>
      <c r="C43" s="76"/>
    </row>
    <row r="44" spans="2:3" x14ac:dyDescent="0.2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499F3225-0D29-4C3F-B5CA-8572610FBEDA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ED4A-AA87-4D91-B2C5-6B4E4E4571BE}">
  <sheetPr codeName="Hoja12">
    <pageSetUpPr fitToPage="1"/>
  </sheetPr>
  <dimension ref="A7:P28"/>
  <sheetViews>
    <sheetView workbookViewId="0"/>
  </sheetViews>
  <sheetFormatPr baseColWidth="10" defaultColWidth="11.44140625" defaultRowHeight="12.6" x14ac:dyDescent="0.2"/>
  <cols>
    <col min="1" max="1" width="7.44140625" style="12" customWidth="1"/>
    <col min="2" max="2" width="15.5546875" style="12" customWidth="1"/>
    <col min="3" max="4" width="22.6640625" style="12" customWidth="1"/>
    <col min="5" max="5" width="19.44140625" style="12" customWidth="1"/>
    <col min="6" max="7" width="22.6640625" style="12" customWidth="1"/>
    <col min="8" max="8" width="19.44140625" style="12" customWidth="1"/>
    <col min="9" max="11" width="11.44140625" style="12"/>
    <col min="12" max="12" width="6.88671875" style="12" customWidth="1"/>
    <col min="13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6.2" x14ac:dyDescent="0.3">
      <c r="B8" s="52"/>
    </row>
    <row r="9" spans="1:9" ht="17.399999999999999" x14ac:dyDescent="0.3">
      <c r="A9" s="14" t="s">
        <v>14</v>
      </c>
      <c r="B9" s="14"/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77"/>
    </row>
    <row r="12" spans="1:9" x14ac:dyDescent="0.2">
      <c r="A12" s="20"/>
      <c r="B12" s="21" t="s">
        <v>83</v>
      </c>
      <c r="E12" s="78">
        <v>79446</v>
      </c>
    </row>
    <row r="13" spans="1:9" x14ac:dyDescent="0.2">
      <c r="A13" s="20"/>
      <c r="B13" s="21"/>
      <c r="E13" s="78"/>
    </row>
    <row r="14" spans="1:9" ht="23.25" customHeight="1" x14ac:dyDescent="0.2">
      <c r="A14" s="20"/>
      <c r="B14" s="79" t="s">
        <v>84</v>
      </c>
      <c r="C14" s="79"/>
      <c r="D14" s="79"/>
      <c r="E14" s="78">
        <v>12124</v>
      </c>
    </row>
    <row r="15" spans="1:9" x14ac:dyDescent="0.2">
      <c r="A15" s="20"/>
      <c r="E15" s="78"/>
    </row>
    <row r="16" spans="1:9" x14ac:dyDescent="0.2">
      <c r="A16" s="20"/>
      <c r="B16" s="21" t="s">
        <v>85</v>
      </c>
      <c r="D16" s="80"/>
      <c r="E16" s="78">
        <v>6275</v>
      </c>
    </row>
    <row r="17" spans="1:16" x14ac:dyDescent="0.2">
      <c r="A17" s="20"/>
      <c r="B17" s="21"/>
      <c r="E17" s="78"/>
    </row>
    <row r="18" spans="1:16" x14ac:dyDescent="0.2">
      <c r="A18" s="20"/>
      <c r="B18" s="21" t="s">
        <v>86</v>
      </c>
      <c r="D18" s="80"/>
      <c r="E18" s="78">
        <v>5849</v>
      </c>
    </row>
    <row r="19" spans="1:16" x14ac:dyDescent="0.2">
      <c r="A19" s="20"/>
      <c r="B19" s="21"/>
      <c r="D19" s="80"/>
      <c r="E19" s="78"/>
    </row>
    <row r="20" spans="1:16" x14ac:dyDescent="0.2">
      <c r="A20" s="20"/>
      <c r="B20" s="21" t="s">
        <v>87</v>
      </c>
      <c r="D20" s="80"/>
      <c r="E20" s="81">
        <v>0.12796726978362177</v>
      </c>
    </row>
    <row r="21" spans="1:16" ht="13.2" thickBot="1" x14ac:dyDescent="0.25">
      <c r="A21" s="38"/>
      <c r="B21" s="39"/>
      <c r="C21" s="39"/>
      <c r="D21" s="39"/>
      <c r="E21" s="82"/>
    </row>
    <row r="24" spans="1:16" ht="30" customHeight="1" x14ac:dyDescent="0.3">
      <c r="B24" s="83"/>
      <c r="C24" s="83"/>
      <c r="D24" s="84" t="s">
        <v>88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3.2" thickBot="1" x14ac:dyDescent="0.25"/>
    <row r="26" spans="1:16" ht="16.8" thickBot="1" x14ac:dyDescent="0.35">
      <c r="C26" s="52"/>
      <c r="D26" s="85" t="s">
        <v>89</v>
      </c>
      <c r="E26" s="86"/>
      <c r="F26" s="86"/>
      <c r="G26" s="86"/>
      <c r="H26" s="87"/>
    </row>
    <row r="27" spans="1:16" ht="16.8" thickBot="1" x14ac:dyDescent="0.35">
      <c r="C27" s="52"/>
      <c r="D27" s="88" t="s">
        <v>90</v>
      </c>
      <c r="E27" s="88" t="s">
        <v>91</v>
      </c>
      <c r="F27" s="88" t="s">
        <v>92</v>
      </c>
      <c r="G27" s="88" t="s">
        <v>93</v>
      </c>
      <c r="H27" s="88" t="s">
        <v>94</v>
      </c>
    </row>
    <row r="28" spans="1:16" ht="38.25" customHeight="1" thickBot="1" x14ac:dyDescent="0.25">
      <c r="C28" s="88" t="s">
        <v>95</v>
      </c>
      <c r="D28" s="89">
        <v>4503</v>
      </c>
      <c r="E28" s="89">
        <v>1130</v>
      </c>
      <c r="F28" s="89">
        <v>17776</v>
      </c>
      <c r="G28" s="90">
        <v>16449</v>
      </c>
      <c r="H28" s="90">
        <f>SUM(D28:G28)</f>
        <v>39858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281BE719-046F-41FA-B753-A7651C85885D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27BC0-6746-40DA-83BC-63B78ABDDCCC}">
  <sheetPr codeName="Hoja6">
    <pageSetUpPr fitToPage="1"/>
  </sheetPr>
  <dimension ref="A1:R31"/>
  <sheetViews>
    <sheetView workbookViewId="0"/>
  </sheetViews>
  <sheetFormatPr baseColWidth="10" defaultColWidth="11.44140625" defaultRowHeight="12.6" x14ac:dyDescent="0.2"/>
  <cols>
    <col min="1" max="1" width="4.88671875" style="12" customWidth="1"/>
    <col min="2" max="2" width="16" style="12" customWidth="1"/>
    <col min="3" max="3" width="13.33203125" style="12" customWidth="1"/>
    <col min="4" max="4" width="13" style="12" customWidth="1"/>
    <col min="5" max="5" width="10.44140625" style="12" customWidth="1"/>
    <col min="6" max="6" width="12.6640625" style="12" customWidth="1"/>
    <col min="7" max="7" width="15.33203125" style="12" customWidth="1"/>
    <col min="8" max="8" width="12.88671875" style="12" customWidth="1"/>
    <col min="9" max="9" width="15.88671875" style="12" customWidth="1"/>
    <col min="10" max="10" width="12.5546875" style="12" customWidth="1"/>
    <col min="11" max="11" width="12.88671875" style="12" customWidth="1"/>
    <col min="12" max="12" width="12.6640625" style="12" customWidth="1"/>
    <col min="13" max="13" width="15" style="12" customWidth="1"/>
    <col min="14" max="14" width="11.44140625" style="12"/>
    <col min="15" max="15" width="14.5546875" style="12" customWidth="1"/>
    <col min="16" max="17" width="13.88671875" style="12" customWidth="1"/>
    <col min="18" max="16384" width="11.44140625" style="12"/>
  </cols>
  <sheetData>
    <row r="1" spans="1:18" x14ac:dyDescent="0.2">
      <c r="G1" s="13"/>
    </row>
    <row r="2" spans="1:18" x14ac:dyDescent="0.2">
      <c r="G2" s="13"/>
    </row>
    <row r="3" spans="1:18" x14ac:dyDescent="0.2">
      <c r="G3" s="13"/>
    </row>
    <row r="4" spans="1:18" x14ac:dyDescent="0.2">
      <c r="G4" s="13"/>
    </row>
    <row r="5" spans="1:18" x14ac:dyDescent="0.2">
      <c r="G5" s="13"/>
    </row>
    <row r="6" spans="1:18" x14ac:dyDescent="0.2">
      <c r="G6" s="13"/>
    </row>
    <row r="7" spans="1:18" ht="17.399999999999999" x14ac:dyDescent="0.3">
      <c r="B7" s="11" t="s">
        <v>0</v>
      </c>
      <c r="G7" s="13"/>
    </row>
    <row r="8" spans="1:18" x14ac:dyDescent="0.2">
      <c r="G8" s="13"/>
    </row>
    <row r="9" spans="1:18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3.2" thickBot="1" x14ac:dyDescent="0.25"/>
    <row r="11" spans="1:18" ht="17.399999999999999" x14ac:dyDescent="0.3">
      <c r="A11" s="91" t="s">
        <v>96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3.2" thickBot="1" x14ac:dyDescent="0.25">
      <c r="A12" s="20"/>
      <c r="R12" s="23"/>
    </row>
    <row r="13" spans="1:18" ht="16.5" customHeight="1" thickBot="1" x14ac:dyDescent="0.35">
      <c r="A13" s="20"/>
      <c r="C13" s="93" t="s">
        <v>97</v>
      </c>
      <c r="D13" s="94"/>
      <c r="E13" s="95"/>
      <c r="H13" s="93" t="s">
        <v>98</v>
      </c>
      <c r="I13" s="94"/>
      <c r="J13" s="94"/>
      <c r="K13" s="95"/>
      <c r="L13" s="52"/>
      <c r="M13" s="52"/>
      <c r="N13" s="93" t="s">
        <v>99</v>
      </c>
      <c r="O13" s="94"/>
      <c r="P13" s="94"/>
      <c r="Q13" s="95"/>
      <c r="R13" s="23"/>
    </row>
    <row r="14" spans="1:18" ht="25.8" thickBot="1" x14ac:dyDescent="0.35">
      <c r="A14" s="20"/>
      <c r="B14" s="96"/>
      <c r="C14" s="97" t="s">
        <v>100</v>
      </c>
      <c r="D14" s="98" t="s">
        <v>101</v>
      </c>
      <c r="E14" s="98" t="s">
        <v>102</v>
      </c>
      <c r="G14" s="99"/>
      <c r="H14" s="100" t="s">
        <v>90</v>
      </c>
      <c r="I14" s="101" t="s">
        <v>91</v>
      </c>
      <c r="J14" s="101" t="s">
        <v>92</v>
      </c>
      <c r="K14" s="102" t="s">
        <v>93</v>
      </c>
      <c r="L14" s="52"/>
      <c r="M14" s="52"/>
      <c r="N14" s="97" t="s">
        <v>103</v>
      </c>
      <c r="O14" s="103" t="s">
        <v>104</v>
      </c>
      <c r="P14" s="103" t="s">
        <v>105</v>
      </c>
      <c r="Q14" s="104" t="s">
        <v>106</v>
      </c>
      <c r="R14" s="23"/>
    </row>
    <row r="15" spans="1:18" ht="34.5" customHeight="1" x14ac:dyDescent="0.2">
      <c r="A15" s="20"/>
      <c r="B15" s="105" t="s">
        <v>95</v>
      </c>
      <c r="C15" s="106">
        <v>3012</v>
      </c>
      <c r="D15" s="107">
        <v>24632</v>
      </c>
      <c r="E15" s="108">
        <v>551</v>
      </c>
      <c r="G15" s="105" t="s">
        <v>95</v>
      </c>
      <c r="H15" s="109">
        <v>698</v>
      </c>
      <c r="I15" s="107">
        <v>695</v>
      </c>
      <c r="J15" s="107">
        <v>14707</v>
      </c>
      <c r="K15" s="110">
        <v>12095</v>
      </c>
      <c r="L15" s="111"/>
      <c r="M15" s="105" t="s">
        <v>95</v>
      </c>
      <c r="N15" s="112">
        <v>9101</v>
      </c>
      <c r="O15" s="112">
        <v>8509</v>
      </c>
      <c r="P15" s="112">
        <v>6979</v>
      </c>
      <c r="Q15" s="108">
        <v>3606</v>
      </c>
      <c r="R15" s="23"/>
    </row>
    <row r="16" spans="1:18" ht="34.5" customHeight="1" thickBot="1" x14ac:dyDescent="0.25">
      <c r="A16" s="20"/>
      <c r="B16" s="113" t="s">
        <v>107</v>
      </c>
      <c r="C16" s="114">
        <v>1168</v>
      </c>
      <c r="D16" s="115">
        <v>2319</v>
      </c>
      <c r="E16" s="116">
        <v>529</v>
      </c>
      <c r="G16" s="113" t="s">
        <v>107</v>
      </c>
      <c r="H16" s="114">
        <v>149</v>
      </c>
      <c r="I16" s="115">
        <v>154</v>
      </c>
      <c r="J16" s="115">
        <v>1599</v>
      </c>
      <c r="K16" s="116">
        <v>2114</v>
      </c>
      <c r="L16" s="111"/>
      <c r="M16" s="113" t="s">
        <v>107</v>
      </c>
      <c r="N16" s="115">
        <v>3498</v>
      </c>
      <c r="O16" s="115">
        <v>438</v>
      </c>
      <c r="P16" s="115">
        <v>71</v>
      </c>
      <c r="Q16" s="116">
        <v>9</v>
      </c>
      <c r="R16" s="23"/>
    </row>
    <row r="17" spans="1:18" ht="13.8" x14ac:dyDescent="0.25">
      <c r="A17" s="20"/>
      <c r="C17" s="42"/>
      <c r="R17" s="23"/>
    </row>
    <row r="18" spans="1:18" ht="16.2" x14ac:dyDescent="0.3">
      <c r="A18" s="20"/>
      <c r="B18" s="52"/>
      <c r="C18" s="42"/>
      <c r="R18" s="23"/>
    </row>
    <row r="19" spans="1:18" x14ac:dyDescent="0.2">
      <c r="A19" s="20"/>
      <c r="R19" s="23"/>
    </row>
    <row r="20" spans="1:18" x14ac:dyDescent="0.2">
      <c r="A20" s="20"/>
      <c r="R20" s="23"/>
    </row>
    <row r="21" spans="1:18" x14ac:dyDescent="0.2">
      <c r="A21" s="20"/>
      <c r="R21" s="23"/>
    </row>
    <row r="22" spans="1:18" x14ac:dyDescent="0.2">
      <c r="A22" s="20"/>
      <c r="R22" s="23"/>
    </row>
    <row r="23" spans="1:18" x14ac:dyDescent="0.2">
      <c r="A23" s="20"/>
      <c r="R23" s="23"/>
    </row>
    <row r="24" spans="1:18" x14ac:dyDescent="0.2">
      <c r="A24" s="20"/>
      <c r="R24" s="23"/>
    </row>
    <row r="25" spans="1:18" x14ac:dyDescent="0.2">
      <c r="A25" s="20"/>
      <c r="R25" s="23"/>
    </row>
    <row r="26" spans="1:18" x14ac:dyDescent="0.2">
      <c r="A26" s="20"/>
      <c r="R26" s="23"/>
    </row>
    <row r="27" spans="1:18" x14ac:dyDescent="0.2">
      <c r="A27" s="20"/>
      <c r="R27" s="23"/>
    </row>
    <row r="28" spans="1:18" x14ac:dyDescent="0.2">
      <c r="A28" s="20"/>
      <c r="R28" s="23"/>
    </row>
    <row r="29" spans="1:18" x14ac:dyDescent="0.2">
      <c r="A29" s="20"/>
      <c r="R29" s="23"/>
    </row>
    <row r="30" spans="1:18" x14ac:dyDescent="0.2">
      <c r="A30" s="20"/>
      <c r="R30" s="23"/>
    </row>
    <row r="31" spans="1:18" ht="13.2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E77040AD-0810-4A34-9D2A-DBF5561E71D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9159C-C3BC-4FEA-8D1B-C37AE73DFFD4}">
  <sheetPr codeName="Hoja8">
    <pageSetUpPr fitToPage="1"/>
  </sheetPr>
  <dimension ref="A7:I23"/>
  <sheetViews>
    <sheetView workbookViewId="0"/>
  </sheetViews>
  <sheetFormatPr baseColWidth="10" defaultColWidth="11.44140625" defaultRowHeight="12.6" x14ac:dyDescent="0.2"/>
  <cols>
    <col min="1" max="1" width="12.5546875" style="12" customWidth="1"/>
    <col min="2" max="2" width="14.6640625" style="12" customWidth="1"/>
    <col min="3" max="3" width="14.44140625" style="12" customWidth="1"/>
    <col min="4" max="4" width="15.5546875" style="12" customWidth="1"/>
    <col min="5" max="5" width="14.44140625" style="12" customWidth="1"/>
    <col min="6" max="6" width="15.33203125" style="12" customWidth="1"/>
    <col min="7" max="7" width="11.44140625" style="12"/>
    <col min="8" max="8" width="4.6640625" style="12" customWidth="1"/>
    <col min="9" max="9" width="5.3320312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108</v>
      </c>
      <c r="I12" s="23"/>
    </row>
    <row r="13" spans="1:9" ht="13.2" thickBot="1" x14ac:dyDescent="0.25">
      <c r="A13" s="20"/>
      <c r="B13" s="21"/>
      <c r="I13" s="23"/>
    </row>
    <row r="14" spans="1:9" ht="33.75" customHeight="1" x14ac:dyDescent="0.2">
      <c r="A14" s="20"/>
      <c r="B14" s="100" t="s">
        <v>109</v>
      </c>
      <c r="C14" s="101" t="s">
        <v>110</v>
      </c>
      <c r="D14" s="101" t="s">
        <v>111</v>
      </c>
      <c r="E14" s="101" t="s">
        <v>112</v>
      </c>
      <c r="F14" s="101" t="s">
        <v>113</v>
      </c>
      <c r="G14" s="102" t="s">
        <v>114</v>
      </c>
      <c r="H14" s="111"/>
      <c r="I14" s="23"/>
    </row>
    <row r="15" spans="1:9" ht="32.25" customHeight="1" thickBot="1" x14ac:dyDescent="0.25">
      <c r="A15" s="20"/>
      <c r="B15" s="117">
        <v>77298</v>
      </c>
      <c r="C15" s="115">
        <v>15340</v>
      </c>
      <c r="D15" s="115">
        <v>18408</v>
      </c>
      <c r="E15" s="115">
        <v>428</v>
      </c>
      <c r="F15" s="115">
        <v>1855</v>
      </c>
      <c r="G15" s="116">
        <v>1540</v>
      </c>
      <c r="H15" s="118"/>
      <c r="I15" s="23"/>
    </row>
    <row r="16" spans="1:9" x14ac:dyDescent="0.2">
      <c r="A16" s="20"/>
      <c r="B16" s="21"/>
      <c r="D16" s="80"/>
      <c r="I16" s="23"/>
    </row>
    <row r="17" spans="1:9" x14ac:dyDescent="0.2">
      <c r="A17" s="20"/>
      <c r="B17" s="21"/>
      <c r="I17" s="23"/>
    </row>
    <row r="18" spans="1:9" ht="17.399999999999999" x14ac:dyDescent="0.3">
      <c r="A18" s="20"/>
      <c r="B18" s="14" t="s">
        <v>115</v>
      </c>
      <c r="I18" s="23"/>
    </row>
    <row r="19" spans="1:9" ht="13.2" thickBot="1" x14ac:dyDescent="0.25">
      <c r="A19" s="20"/>
      <c r="B19" s="21"/>
      <c r="I19" s="23"/>
    </row>
    <row r="20" spans="1:9" ht="34.5" customHeight="1" x14ac:dyDescent="0.2">
      <c r="A20" s="20"/>
      <c r="B20" s="100" t="s">
        <v>116</v>
      </c>
      <c r="C20" s="101" t="s">
        <v>117</v>
      </c>
      <c r="D20" s="102" t="s">
        <v>118</v>
      </c>
      <c r="E20" s="111"/>
      <c r="F20" s="111"/>
      <c r="G20" s="111"/>
      <c r="I20" s="23"/>
    </row>
    <row r="21" spans="1:9" ht="32.1" customHeight="1" thickBot="1" x14ac:dyDescent="0.25">
      <c r="A21" s="20"/>
      <c r="B21" s="117">
        <v>50655</v>
      </c>
      <c r="C21" s="115">
        <v>36896</v>
      </c>
      <c r="D21" s="116">
        <v>87551</v>
      </c>
      <c r="E21" s="118"/>
      <c r="F21" s="118"/>
      <c r="G21" s="118"/>
      <c r="I21" s="23"/>
    </row>
    <row r="22" spans="1:9" x14ac:dyDescent="0.2">
      <c r="A22" s="20"/>
      <c r="I22" s="23"/>
    </row>
    <row r="23" spans="1:9" ht="13.2" thickBot="1" x14ac:dyDescent="0.2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680F274-1FB7-4C0B-928B-9C61E034C5D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48197-6A2B-4F75-AAE2-4B0168AAB767}">
  <sheetPr codeName="Hoja13">
    <pageSetUpPr fitToPage="1"/>
  </sheetPr>
  <dimension ref="A7:I27"/>
  <sheetViews>
    <sheetView workbookViewId="0"/>
  </sheetViews>
  <sheetFormatPr baseColWidth="10" defaultColWidth="11.44140625" defaultRowHeight="12.6" x14ac:dyDescent="0.2"/>
  <cols>
    <col min="1" max="1" width="10.88671875" style="12" customWidth="1"/>
    <col min="2" max="2" width="13.5546875" style="12" customWidth="1"/>
    <col min="3" max="8" width="19.6640625" style="12" customWidth="1"/>
    <col min="9" max="9" width="6.554687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119</v>
      </c>
      <c r="I12" s="23"/>
    </row>
    <row r="13" spans="1:9" ht="18.75" customHeight="1" x14ac:dyDescent="0.25">
      <c r="A13" s="20"/>
      <c r="B13" s="119" t="s">
        <v>120</v>
      </c>
      <c r="I13" s="23"/>
    </row>
    <row r="14" spans="1:9" ht="12.75" customHeight="1" thickBot="1" x14ac:dyDescent="0.35">
      <c r="A14" s="20"/>
      <c r="B14" s="14"/>
      <c r="I14" s="23"/>
    </row>
    <row r="15" spans="1:9" ht="54.75" customHeight="1" thickBot="1" x14ac:dyDescent="0.25">
      <c r="A15" s="20"/>
      <c r="B15" s="96"/>
      <c r="C15" s="101" t="s">
        <v>121</v>
      </c>
      <c r="D15" s="101" t="s">
        <v>122</v>
      </c>
      <c r="E15" s="101" t="s">
        <v>123</v>
      </c>
      <c r="F15" s="101" t="s">
        <v>124</v>
      </c>
      <c r="G15" s="120" t="s">
        <v>125</v>
      </c>
      <c r="H15" s="102" t="s">
        <v>94</v>
      </c>
      <c r="I15" s="23"/>
    </row>
    <row r="16" spans="1:9" ht="33.75" customHeight="1" x14ac:dyDescent="0.2">
      <c r="A16" s="20"/>
      <c r="B16" s="121" t="s">
        <v>126</v>
      </c>
      <c r="C16" s="122">
        <v>3</v>
      </c>
      <c r="D16" s="122">
        <v>2</v>
      </c>
      <c r="E16" s="122">
        <v>19</v>
      </c>
      <c r="F16" s="122">
        <v>12</v>
      </c>
      <c r="G16" s="123">
        <v>6</v>
      </c>
      <c r="H16" s="124">
        <v>42</v>
      </c>
      <c r="I16" s="23"/>
    </row>
    <row r="17" spans="1:9" ht="32.25" customHeight="1" thickBot="1" x14ac:dyDescent="0.25">
      <c r="A17" s="20"/>
      <c r="B17" s="125" t="s">
        <v>127</v>
      </c>
      <c r="C17" s="115">
        <v>3</v>
      </c>
      <c r="D17" s="115">
        <v>1</v>
      </c>
      <c r="E17" s="115">
        <v>23</v>
      </c>
      <c r="F17" s="115">
        <v>13</v>
      </c>
      <c r="G17" s="126">
        <v>7</v>
      </c>
      <c r="H17" s="116">
        <v>47</v>
      </c>
      <c r="I17" s="23"/>
    </row>
    <row r="18" spans="1:9" x14ac:dyDescent="0.2">
      <c r="A18" s="20"/>
      <c r="B18" s="21"/>
      <c r="I18" s="23"/>
    </row>
    <row r="19" spans="1:9" ht="13.8" x14ac:dyDescent="0.25">
      <c r="A19" s="20"/>
      <c r="B19" s="119" t="s">
        <v>128</v>
      </c>
      <c r="D19" s="80"/>
      <c r="I19" s="23"/>
    </row>
    <row r="20" spans="1:9" ht="13.2" thickBot="1" x14ac:dyDescent="0.25">
      <c r="A20" s="20"/>
      <c r="B20" s="21"/>
      <c r="D20" s="80"/>
      <c r="I20" s="23"/>
    </row>
    <row r="21" spans="1:9" ht="60" customHeight="1" thickBot="1" x14ac:dyDescent="0.25">
      <c r="A21" s="20"/>
      <c r="B21" s="96"/>
      <c r="C21" s="101" t="s">
        <v>121</v>
      </c>
      <c r="D21" s="101" t="s">
        <v>129</v>
      </c>
      <c r="E21" s="101" t="s">
        <v>130</v>
      </c>
      <c r="F21" s="101" t="s">
        <v>131</v>
      </c>
      <c r="G21" s="120" t="s">
        <v>132</v>
      </c>
      <c r="H21" s="102" t="s">
        <v>94</v>
      </c>
      <c r="I21" s="23"/>
    </row>
    <row r="22" spans="1:9" ht="33.75" customHeight="1" x14ac:dyDescent="0.2">
      <c r="A22" s="20"/>
      <c r="B22" s="121" t="s">
        <v>126</v>
      </c>
      <c r="C22" s="122">
        <v>394</v>
      </c>
      <c r="D22" s="122">
        <v>582</v>
      </c>
      <c r="E22" s="122">
        <v>1113</v>
      </c>
      <c r="F22" s="122">
        <v>104</v>
      </c>
      <c r="G22" s="123">
        <v>382</v>
      </c>
      <c r="H22" s="124">
        <v>2575</v>
      </c>
      <c r="I22" s="23"/>
    </row>
    <row r="23" spans="1:9" ht="32.25" customHeight="1" thickBot="1" x14ac:dyDescent="0.25">
      <c r="A23" s="20"/>
      <c r="B23" s="125" t="s">
        <v>127</v>
      </c>
      <c r="C23" s="115">
        <v>394</v>
      </c>
      <c r="D23" s="115">
        <v>255</v>
      </c>
      <c r="E23" s="115">
        <v>1430</v>
      </c>
      <c r="F23" s="115">
        <v>118</v>
      </c>
      <c r="G23" s="126">
        <v>440</v>
      </c>
      <c r="H23" s="116">
        <v>2637</v>
      </c>
      <c r="I23" s="23"/>
    </row>
    <row r="24" spans="1:9" x14ac:dyDescent="0.2">
      <c r="A24" s="20"/>
      <c r="B24" s="21"/>
      <c r="I24" s="23"/>
    </row>
    <row r="25" spans="1:9" x14ac:dyDescent="0.2">
      <c r="A25" s="20"/>
      <c r="I25" s="23"/>
    </row>
    <row r="26" spans="1:9" ht="13.8" x14ac:dyDescent="0.25">
      <c r="A26" s="20"/>
      <c r="B26" s="119"/>
      <c r="E26" s="127"/>
      <c r="I26" s="23"/>
    </row>
    <row r="27" spans="1:9" ht="13.2" thickBot="1" x14ac:dyDescent="0.2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8B5C07C1-F6B7-4931-8D64-8F28030F05EE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2024-12-23T12:52:20Z</dcterms:modified>
</cp:coreProperties>
</file>